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runhua\Documents\labmember\CHEIROGALUS SEQUENCE FILE\Cheir MS\primate conservation\"/>
    </mc:Choice>
  </mc:AlternateContent>
  <bookViews>
    <workbookView xWindow="0" yWindow="0" windowWidth="24000" windowHeight="9435" firstSheet="12" activeTab="18"/>
  </bookViews>
  <sheets>
    <sheet name="Appendix II(a)" sheetId="2" r:id="rId1"/>
    <sheet name="Appendix II(b)" sheetId="20" r:id="rId2"/>
    <sheet name="Appendix II(c)" sheetId="21" r:id="rId3"/>
    <sheet name="Appendix II(d)" sheetId="22" r:id="rId4"/>
    <sheet name="Appendix II(e)" sheetId="3" r:id="rId5"/>
    <sheet name="Appendix II(f)" sheetId="1" r:id="rId6"/>
    <sheet name="Appendix II(g)" sheetId="8" r:id="rId7"/>
    <sheet name="Appendix II(h)" sheetId="5" r:id="rId8"/>
    <sheet name="Appendix II(i)" sheetId="9" r:id="rId9"/>
    <sheet name="Appendix II(j)" sheetId="6" r:id="rId10"/>
    <sheet name="Appendix II(k)" sheetId="11" r:id="rId11"/>
    <sheet name="Appendix II(l)" sheetId="10" r:id="rId12"/>
    <sheet name="Appendix II(m)" sheetId="12" r:id="rId13"/>
    <sheet name="Appendix II(n)" sheetId="13" r:id="rId14"/>
    <sheet name="Appendix II(o)" sheetId="14" r:id="rId15"/>
    <sheet name="Appendix II(p)" sheetId="15" r:id="rId16"/>
    <sheet name="Appendix II(q)" sheetId="16" r:id="rId17"/>
    <sheet name="Appendix II(r)" sheetId="17" r:id="rId18"/>
    <sheet name="Appendix II(s)" sheetId="18" r:id="rId19"/>
    <sheet name="Appendix II(t)" sheetId="19" r:id="rId20"/>
    <sheet name="Appendix II(u)" sheetId="4" r:id="rId21"/>
  </sheets>
  <definedNames>
    <definedName name="OLE_LINK2" localSheetId="17">'Appendix II(r)'!$C$4</definedName>
    <definedName name="OLE_LINK3" localSheetId="14">'Appendix II(o)'!$A$23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30" i="1" l="1"/>
</calcChain>
</file>

<file path=xl/sharedStrings.xml><?xml version="1.0" encoding="utf-8"?>
<sst xmlns="http://schemas.openxmlformats.org/spreadsheetml/2006/main" count="4368" uniqueCount="1997">
  <si>
    <t>Study</t>
  </si>
  <si>
    <t>Identifier</t>
  </si>
  <si>
    <t xml:space="preserve">Species </t>
  </si>
  <si>
    <t>Subgroup</t>
  </si>
  <si>
    <t>Locality</t>
  </si>
  <si>
    <t>Latitude</t>
  </si>
  <si>
    <t>Longitude</t>
  </si>
  <si>
    <t>COII</t>
  </si>
  <si>
    <t>cytb</t>
  </si>
  <si>
    <t>fiba A1</t>
  </si>
  <si>
    <t>fiba A2</t>
  </si>
  <si>
    <t>vWF A1</t>
  </si>
  <si>
    <t>vWF A2</t>
  </si>
  <si>
    <t>C. major</t>
  </si>
  <si>
    <t>CmaA</t>
  </si>
  <si>
    <t>Maroantsetra</t>
  </si>
  <si>
    <t>n/a</t>
  </si>
  <si>
    <t>AY605911</t>
  </si>
  <si>
    <t>CmaC</t>
  </si>
  <si>
    <t>Forest of Sihanaka</t>
  </si>
  <si>
    <t>AY605915</t>
  </si>
  <si>
    <t>CmaH</t>
  </si>
  <si>
    <t>Ivorona</t>
  </si>
  <si>
    <t>AY605921</t>
  </si>
  <si>
    <t>C. crossleyi</t>
  </si>
  <si>
    <t>CcrA</t>
  </si>
  <si>
    <t>Iharana/Vohemar</t>
  </si>
  <si>
    <t>AY605926</t>
  </si>
  <si>
    <t>C. medius</t>
  </si>
  <si>
    <t>CmeA</t>
  </si>
  <si>
    <t>Morondava/CFPF</t>
  </si>
  <si>
    <t>AY605903</t>
  </si>
  <si>
    <t>CmeB</t>
  </si>
  <si>
    <t>Ankarana</t>
  </si>
  <si>
    <t>AY605904</t>
  </si>
  <si>
    <t>CmeD</t>
  </si>
  <si>
    <t>Ste. Luce</t>
  </si>
  <si>
    <t>AY605906</t>
  </si>
  <si>
    <t>CmeG</t>
  </si>
  <si>
    <t>Petriky</t>
  </si>
  <si>
    <t>AY605909</t>
  </si>
  <si>
    <t>CmaB</t>
  </si>
  <si>
    <t>Nosy Boraha, Ile Ste. Marie</t>
  </si>
  <si>
    <t>AH014105</t>
  </si>
  <si>
    <t>CmaD</t>
  </si>
  <si>
    <t>Mahanoro</t>
  </si>
  <si>
    <t>AH014106</t>
  </si>
  <si>
    <t>Andasibe</t>
  </si>
  <si>
    <t>AY441457</t>
  </si>
  <si>
    <t>Ampijoroa</t>
  </si>
  <si>
    <t>EF122249</t>
  </si>
  <si>
    <t>MNHN CG 1932-3362</t>
  </si>
  <si>
    <t>EU825225</t>
  </si>
  <si>
    <t>MNHN CG 1932-3364</t>
  </si>
  <si>
    <t>170 km east of Tulear</t>
  </si>
  <si>
    <t>EU825215</t>
  </si>
  <si>
    <t>MNHN CG 1932-3365</t>
  </si>
  <si>
    <t>EU825214</t>
  </si>
  <si>
    <t>EU825216</t>
  </si>
  <si>
    <t>MNHN CG 1964-72</t>
  </si>
  <si>
    <t>Mahambo</t>
  </si>
  <si>
    <t>EU825219</t>
  </si>
  <si>
    <t>MNHN CG 1964-74</t>
  </si>
  <si>
    <t>Ambodivoangy</t>
  </si>
  <si>
    <t>EU825223</t>
  </si>
  <si>
    <t>MNHN CG1967-1655</t>
  </si>
  <si>
    <t>EU825226</t>
  </si>
  <si>
    <t>Naturalis 1887:66ba</t>
  </si>
  <si>
    <t>Baie de Passandava</t>
  </si>
  <si>
    <t>EU825212</t>
  </si>
  <si>
    <t>Naturalis 1887:66ca</t>
  </si>
  <si>
    <t>Madagascar</t>
  </si>
  <si>
    <t>*</t>
  </si>
  <si>
    <t>EU825221</t>
  </si>
  <si>
    <t>Naturalis 1887:66ga</t>
  </si>
  <si>
    <t>Maranzettra = Maroantsetra</t>
  </si>
  <si>
    <t>EU825220</t>
  </si>
  <si>
    <t>Naturalis 1887:66fa</t>
  </si>
  <si>
    <t>Passumbée = Ampasimbe</t>
  </si>
  <si>
    <t>EU825222</t>
  </si>
  <si>
    <t>Naturalis D.C. van Dam</t>
  </si>
  <si>
    <t>Moroundava = Morondava</t>
  </si>
  <si>
    <t>EU825210</t>
  </si>
  <si>
    <t>EU825211</t>
  </si>
  <si>
    <t>NHM 1935.1.8.168</t>
  </si>
  <si>
    <t>Tabiky</t>
  </si>
  <si>
    <t>EU825213</t>
  </si>
  <si>
    <t>NHM 1935.1.8.169</t>
  </si>
  <si>
    <t>EU825224</t>
  </si>
  <si>
    <t>NHM 1939.1289</t>
  </si>
  <si>
    <t>Imerina, E.</t>
  </si>
  <si>
    <t>EU825217</t>
  </si>
  <si>
    <t>NHM 1948.160</t>
  </si>
  <si>
    <t>Lake Alaotra</t>
  </si>
  <si>
    <t>EU825218</t>
  </si>
  <si>
    <t>E1001</t>
  </si>
  <si>
    <t>CmeC</t>
  </si>
  <si>
    <t>Ambanja/Ambato</t>
  </si>
  <si>
    <t>EU825467</t>
  </si>
  <si>
    <t>EU825323</t>
  </si>
  <si>
    <t>EU825371</t>
  </si>
  <si>
    <t>EU825372</t>
  </si>
  <si>
    <t>EU825515</t>
  </si>
  <si>
    <t>EU825516</t>
  </si>
  <si>
    <t>E1002</t>
  </si>
  <si>
    <t>Kirindy</t>
  </si>
  <si>
    <t>EU825468</t>
  </si>
  <si>
    <t>EU825324</t>
  </si>
  <si>
    <t>EU825373</t>
  </si>
  <si>
    <t>EU825374</t>
  </si>
  <si>
    <t>EU825517</t>
  </si>
  <si>
    <t>EU825518</t>
  </si>
  <si>
    <t>E1003</t>
  </si>
  <si>
    <t>EU825469</t>
  </si>
  <si>
    <t>EU825325</t>
  </si>
  <si>
    <t>EU825375</t>
  </si>
  <si>
    <t>EU825376</t>
  </si>
  <si>
    <t>EU825519</t>
  </si>
  <si>
    <t>EU825520</t>
  </si>
  <si>
    <t>E1004</t>
  </si>
  <si>
    <t>EU825470</t>
  </si>
  <si>
    <t>EU825326</t>
  </si>
  <si>
    <t>EU825377</t>
  </si>
  <si>
    <t>EU825378</t>
  </si>
  <si>
    <t>EU825521</t>
  </si>
  <si>
    <t>EU825522</t>
  </si>
  <si>
    <t>MR0291</t>
  </si>
  <si>
    <t>Bekaraoka</t>
  </si>
  <si>
    <t>EU825471</t>
  </si>
  <si>
    <t>EU825327</t>
  </si>
  <si>
    <t>EU825379</t>
  </si>
  <si>
    <t>EU825380</t>
  </si>
  <si>
    <t>EU825523</t>
  </si>
  <si>
    <t>EU825524</t>
  </si>
  <si>
    <t>RMR169</t>
  </si>
  <si>
    <t>Sambava</t>
  </si>
  <si>
    <t>EU825472</t>
  </si>
  <si>
    <t>EU825328</t>
  </si>
  <si>
    <t>EU825381</t>
  </si>
  <si>
    <t>EU825382</t>
  </si>
  <si>
    <t>EU825525</t>
  </si>
  <si>
    <t>EU825526</t>
  </si>
  <si>
    <t>RMR170</t>
  </si>
  <si>
    <t>EU825473</t>
  </si>
  <si>
    <t>EU825329</t>
  </si>
  <si>
    <t>EU825383</t>
  </si>
  <si>
    <t>EU825384</t>
  </si>
  <si>
    <t>EU825527</t>
  </si>
  <si>
    <t>EU825528</t>
  </si>
  <si>
    <t>RMR177</t>
  </si>
  <si>
    <t>EU825474</t>
  </si>
  <si>
    <t>EU825330</t>
  </si>
  <si>
    <t>EU825385</t>
  </si>
  <si>
    <t>EU825386</t>
  </si>
  <si>
    <t>EU825529</t>
  </si>
  <si>
    <t>EU825530</t>
  </si>
  <si>
    <t>RMR178</t>
  </si>
  <si>
    <t>EU825475</t>
  </si>
  <si>
    <t>EU825331</t>
  </si>
  <si>
    <t>EU825387</t>
  </si>
  <si>
    <t>EU825388</t>
  </si>
  <si>
    <t>EU825531</t>
  </si>
  <si>
    <t>EU825532</t>
  </si>
  <si>
    <t>RMR150</t>
  </si>
  <si>
    <t>Bemaraha</t>
  </si>
  <si>
    <t>EU825476</t>
  </si>
  <si>
    <t>EU825332</t>
  </si>
  <si>
    <t>EU825389</t>
  </si>
  <si>
    <t>EU825390</t>
  </si>
  <si>
    <t>EU825533</t>
  </si>
  <si>
    <t>EU825534</t>
  </si>
  <si>
    <t>RMR152</t>
  </si>
  <si>
    <t>EU825477</t>
  </si>
  <si>
    <t>EU825333</t>
  </si>
  <si>
    <t>EU825391</t>
  </si>
  <si>
    <t>EU825392</t>
  </si>
  <si>
    <t>EU825535</t>
  </si>
  <si>
    <t>EU825536</t>
  </si>
  <si>
    <t>RMR162</t>
  </si>
  <si>
    <t>Ambanja/Benavony</t>
  </si>
  <si>
    <t>EU825478</t>
  </si>
  <si>
    <t>EU825334</t>
  </si>
  <si>
    <t>EU825393</t>
  </si>
  <si>
    <t>EU825394</t>
  </si>
  <si>
    <t>EU825537</t>
  </si>
  <si>
    <t>EU825538</t>
  </si>
  <si>
    <t>RMR132</t>
  </si>
  <si>
    <t>Cma</t>
  </si>
  <si>
    <t>Marolambo</t>
  </si>
  <si>
    <t>EU825479</t>
  </si>
  <si>
    <t>EU825335</t>
  </si>
  <si>
    <t>EU825395</t>
  </si>
  <si>
    <t>EU825396</t>
  </si>
  <si>
    <t>EU825539</t>
  </si>
  <si>
    <t>EU825540</t>
  </si>
  <si>
    <t>RMR133</t>
  </si>
  <si>
    <t>EU825480</t>
  </si>
  <si>
    <t>EU825336</t>
  </si>
  <si>
    <t>EU825397</t>
  </si>
  <si>
    <t>EU825398</t>
  </si>
  <si>
    <t>EU825541</t>
  </si>
  <si>
    <t>EU825542</t>
  </si>
  <si>
    <t>RMR134</t>
  </si>
  <si>
    <t>EU825481</t>
  </si>
  <si>
    <t>EU825337</t>
  </si>
  <si>
    <t>EU825399</t>
  </si>
  <si>
    <t>EU825400</t>
  </si>
  <si>
    <t>EU825543</t>
  </si>
  <si>
    <t>EU825544</t>
  </si>
  <si>
    <t>RMR135</t>
  </si>
  <si>
    <t>EU825482</t>
  </si>
  <si>
    <t>EU825338</t>
  </si>
  <si>
    <t>EU825401</t>
  </si>
  <si>
    <t>EU825402</t>
  </si>
  <si>
    <t>EU825545</t>
  </si>
  <si>
    <t>EU825546</t>
  </si>
  <si>
    <t>RMR137</t>
  </si>
  <si>
    <t>EU825483</t>
  </si>
  <si>
    <t>EU825339</t>
  </si>
  <si>
    <t>EU825403</t>
  </si>
  <si>
    <t>EU825404</t>
  </si>
  <si>
    <t>EU825547</t>
  </si>
  <si>
    <t>EU825548</t>
  </si>
  <si>
    <t>RMR139</t>
  </si>
  <si>
    <t>Tampolo</t>
  </si>
  <si>
    <t>EU825484</t>
  </si>
  <si>
    <t>EU825340</t>
  </si>
  <si>
    <t>EU825405</t>
  </si>
  <si>
    <t>EU825406</t>
  </si>
  <si>
    <t>EU825549</t>
  </si>
  <si>
    <t>EU825550</t>
  </si>
  <si>
    <t>RMR140</t>
  </si>
  <si>
    <t>EU825485</t>
  </si>
  <si>
    <t>EU825341</t>
  </si>
  <si>
    <t>EU825407</t>
  </si>
  <si>
    <t>EU825408</t>
  </si>
  <si>
    <t>EU825551</t>
  </si>
  <si>
    <t>EU825552</t>
  </si>
  <si>
    <t>RMR141</t>
  </si>
  <si>
    <t>EU825486</t>
  </si>
  <si>
    <t>EU825342</t>
  </si>
  <si>
    <t>EU825409</t>
  </si>
  <si>
    <t>EU825410</t>
  </si>
  <si>
    <t>EU825553</t>
  </si>
  <si>
    <t>EU825554</t>
  </si>
  <si>
    <t>RMR201</t>
  </si>
  <si>
    <t>EU825487</t>
  </si>
  <si>
    <t>EU825343</t>
  </si>
  <si>
    <t>EU825411</t>
  </si>
  <si>
    <t>EU825412</t>
  </si>
  <si>
    <t>EU825555</t>
  </si>
  <si>
    <t>EU825556</t>
  </si>
  <si>
    <t>RMR205</t>
  </si>
  <si>
    <t>EU825488</t>
  </si>
  <si>
    <t>EU825344</t>
  </si>
  <si>
    <t>EU825413</t>
  </si>
  <si>
    <t>EU825414</t>
  </si>
  <si>
    <t>EU825557</t>
  </si>
  <si>
    <t>EU825558</t>
  </si>
  <si>
    <t>RMR212</t>
  </si>
  <si>
    <t>Manantantely</t>
  </si>
  <si>
    <t>EU825489</t>
  </si>
  <si>
    <t>EU825345</t>
  </si>
  <si>
    <t>EU825415</t>
  </si>
  <si>
    <t>EU825416</t>
  </si>
  <si>
    <t>EU825559</t>
  </si>
  <si>
    <t>EU825560</t>
  </si>
  <si>
    <t>RMR148</t>
  </si>
  <si>
    <t>Andrambovato/Ambalavero</t>
  </si>
  <si>
    <t>EU825490</t>
  </si>
  <si>
    <t>EU825346</t>
  </si>
  <si>
    <t>EU825417</t>
  </si>
  <si>
    <t>EU825418</t>
  </si>
  <si>
    <t>EU825561</t>
  </si>
  <si>
    <t>EU825562</t>
  </si>
  <si>
    <t>RMR149</t>
  </si>
  <si>
    <t>ns</t>
  </si>
  <si>
    <t>EU825491</t>
  </si>
  <si>
    <t>EU825347</t>
  </si>
  <si>
    <t>EU825419</t>
  </si>
  <si>
    <t>EU825420</t>
  </si>
  <si>
    <t>EU825563</t>
  </si>
  <si>
    <t>EU825564</t>
  </si>
  <si>
    <t>RMR171</t>
  </si>
  <si>
    <t>CcrB</t>
  </si>
  <si>
    <t>EU825492</t>
  </si>
  <si>
    <t>EU825348</t>
  </si>
  <si>
    <t>EU825421</t>
  </si>
  <si>
    <t>EU825422</t>
  </si>
  <si>
    <t>EU825565</t>
  </si>
  <si>
    <t>EU825566</t>
  </si>
  <si>
    <t>RMR172</t>
  </si>
  <si>
    <t>EU825493</t>
  </si>
  <si>
    <t>EU825349</t>
  </si>
  <si>
    <t>EU825423</t>
  </si>
  <si>
    <t>EU825424</t>
  </si>
  <si>
    <t>EU825567</t>
  </si>
  <si>
    <t>EU825568</t>
  </si>
  <si>
    <t>RMR173</t>
  </si>
  <si>
    <t>EU825494</t>
  </si>
  <si>
    <t>EU825350</t>
  </si>
  <si>
    <t>EU825425</t>
  </si>
  <si>
    <t>EU825426</t>
  </si>
  <si>
    <t>EU825569</t>
  </si>
  <si>
    <t>EU825570</t>
  </si>
  <si>
    <t>RMR174</t>
  </si>
  <si>
    <t>EU825495</t>
  </si>
  <si>
    <t>EU825351</t>
  </si>
  <si>
    <t>EU825427</t>
  </si>
  <si>
    <t>EU825428</t>
  </si>
  <si>
    <t>EU825571</t>
  </si>
  <si>
    <t>EU825572</t>
  </si>
  <si>
    <t>RMR175</t>
  </si>
  <si>
    <t>EU825496</t>
  </si>
  <si>
    <t>EU825352</t>
  </si>
  <si>
    <t>EU825429</t>
  </si>
  <si>
    <t>EU825430</t>
  </si>
  <si>
    <t>EU825573</t>
  </si>
  <si>
    <t>EU825574</t>
  </si>
  <si>
    <t>RMR176</t>
  </si>
  <si>
    <t>EU825497</t>
  </si>
  <si>
    <t>EU825353</t>
  </si>
  <si>
    <t>EU825431</t>
  </si>
  <si>
    <t>EU825432</t>
  </si>
  <si>
    <t>EU825575</t>
  </si>
  <si>
    <t>EU825576</t>
  </si>
  <si>
    <t>RMR180</t>
  </si>
  <si>
    <t>Manantenina</t>
  </si>
  <si>
    <t>EU825498</t>
  </si>
  <si>
    <t>EU825354</t>
  </si>
  <si>
    <t>EU825433</t>
  </si>
  <si>
    <t>EU825434</t>
  </si>
  <si>
    <t>EU825577</t>
  </si>
  <si>
    <t>EU825578</t>
  </si>
  <si>
    <t>RMR181</t>
  </si>
  <si>
    <t>EU825499</t>
  </si>
  <si>
    <t>EU825355</t>
  </si>
  <si>
    <t>EU825435</t>
  </si>
  <si>
    <t>EU825436</t>
  </si>
  <si>
    <t>EU825579</t>
  </si>
  <si>
    <t>EU825580</t>
  </si>
  <si>
    <t>RMR182</t>
  </si>
  <si>
    <t>EU825500</t>
  </si>
  <si>
    <t>EU825356</t>
  </si>
  <si>
    <t>EU825437</t>
  </si>
  <si>
    <t>EU825438</t>
  </si>
  <si>
    <t>EU825581</t>
  </si>
  <si>
    <t>EU825582</t>
  </si>
  <si>
    <t>RMR183</t>
  </si>
  <si>
    <t>EU825501</t>
  </si>
  <si>
    <t>EU825357</t>
  </si>
  <si>
    <t>EU825439</t>
  </si>
  <si>
    <t>EU825440</t>
  </si>
  <si>
    <t>EU825583</t>
  </si>
  <si>
    <t>EU825584</t>
  </si>
  <si>
    <t>RMR184</t>
  </si>
  <si>
    <t>EU825502</t>
  </si>
  <si>
    <t>EU825358</t>
  </si>
  <si>
    <t>EU825441</t>
  </si>
  <si>
    <t>EU825442</t>
  </si>
  <si>
    <t>EU825585</t>
  </si>
  <si>
    <t>EU825586</t>
  </si>
  <si>
    <t>RMR146</t>
  </si>
  <si>
    <t>CcrC</t>
  </si>
  <si>
    <t>Andrambovato/Oranjatsy</t>
  </si>
  <si>
    <t>EU825503</t>
  </si>
  <si>
    <t>EU825359</t>
  </si>
  <si>
    <t>EU825443</t>
  </si>
  <si>
    <t>EU825444</t>
  </si>
  <si>
    <t>EU825587</t>
  </si>
  <si>
    <t>EU825588</t>
  </si>
  <si>
    <t>RMR153</t>
  </si>
  <si>
    <t>Montagne d'Ambre</t>
  </si>
  <si>
    <t>EU825504</t>
  </si>
  <si>
    <t>EU825360</t>
  </si>
  <si>
    <t>EU825445</t>
  </si>
  <si>
    <t>EU825446</t>
  </si>
  <si>
    <t>EU825589</t>
  </si>
  <si>
    <t>EU825590</t>
  </si>
  <si>
    <t>RMR155</t>
  </si>
  <si>
    <t>EU825505</t>
  </si>
  <si>
    <t>EU825361</t>
  </si>
  <si>
    <t>EU825447</t>
  </si>
  <si>
    <t>EU825448</t>
  </si>
  <si>
    <t>EU825591</t>
  </si>
  <si>
    <t>EU825592</t>
  </si>
  <si>
    <t>RMR158</t>
  </si>
  <si>
    <t>EU825506</t>
  </si>
  <si>
    <t>EU825362</t>
  </si>
  <si>
    <t>EU825449</t>
  </si>
  <si>
    <t>EU825450</t>
  </si>
  <si>
    <t>EU825593</t>
  </si>
  <si>
    <t>EU825594</t>
  </si>
  <si>
    <t>RMR164</t>
  </si>
  <si>
    <t>Ambanja/Beandroana</t>
  </si>
  <si>
    <t>EU825507</t>
  </si>
  <si>
    <t>EU825363</t>
  </si>
  <si>
    <t>EU825451</t>
  </si>
  <si>
    <t>EU825452</t>
  </si>
  <si>
    <t>EU825595</t>
  </si>
  <si>
    <t>EU825596</t>
  </si>
  <si>
    <t>RMR166</t>
  </si>
  <si>
    <t>EU825508</t>
  </si>
  <si>
    <t>EU825364</t>
  </si>
  <si>
    <t>EU825453</t>
  </si>
  <si>
    <t>EU825454</t>
  </si>
  <si>
    <t>EU825597</t>
  </si>
  <si>
    <t>EU825598</t>
  </si>
  <si>
    <t>RMR167</t>
  </si>
  <si>
    <t>EU825509</t>
  </si>
  <si>
    <t>EU825365</t>
  </si>
  <si>
    <t>EU825455</t>
  </si>
  <si>
    <t>EU825456</t>
  </si>
  <si>
    <t>EU825599</t>
  </si>
  <si>
    <t>EU825600</t>
  </si>
  <si>
    <t>RMR168</t>
  </si>
  <si>
    <t>EU825510</t>
  </si>
  <si>
    <t>EU825366</t>
  </si>
  <si>
    <t>EU825457</t>
  </si>
  <si>
    <t>EU825458</t>
  </si>
  <si>
    <t>EU825601</t>
  </si>
  <si>
    <t>EU825602</t>
  </si>
  <si>
    <t>RMR179</t>
  </si>
  <si>
    <t>EU825511</t>
  </si>
  <si>
    <t>EU825367</t>
  </si>
  <si>
    <t>EU825459</t>
  </si>
  <si>
    <t>EU825460</t>
  </si>
  <si>
    <t>EU825603</t>
  </si>
  <si>
    <t>EU825604</t>
  </si>
  <si>
    <t>RMR193</t>
  </si>
  <si>
    <t>Ankazomivady</t>
  </si>
  <si>
    <t>EU825512</t>
  </si>
  <si>
    <t>EU825368</t>
  </si>
  <si>
    <t>EU825461</t>
  </si>
  <si>
    <t>EU825462</t>
  </si>
  <si>
    <t>EU825605</t>
  </si>
  <si>
    <t>EU825606</t>
  </si>
  <si>
    <t>RMR194</t>
  </si>
  <si>
    <t>EU825513</t>
  </si>
  <si>
    <t>EU825369</t>
  </si>
  <si>
    <t>EU825463</t>
  </si>
  <si>
    <t>EU825464</t>
  </si>
  <si>
    <t>EU825607</t>
  </si>
  <si>
    <t>EU825608</t>
  </si>
  <si>
    <t>RMR196</t>
  </si>
  <si>
    <t>EU825514</t>
  </si>
  <si>
    <t>EU825370</t>
  </si>
  <si>
    <t>EU825465</t>
  </si>
  <si>
    <t>EU825466</t>
  </si>
  <si>
    <t>EU825609</t>
  </si>
  <si>
    <t>EU825610</t>
  </si>
  <si>
    <t>MB212</t>
  </si>
  <si>
    <t>Tsinjoarivo/Vatateza</t>
  </si>
  <si>
    <t>GQ243481</t>
  </si>
  <si>
    <t>GQ243530</t>
  </si>
  <si>
    <t>GQ243531</t>
  </si>
  <si>
    <t>GQ243570</t>
  </si>
  <si>
    <t>GQ243571</t>
  </si>
  <si>
    <t>MB214</t>
  </si>
  <si>
    <t>GQ243482</t>
  </si>
  <si>
    <t>GQ243520</t>
  </si>
  <si>
    <t>GQ243521</t>
  </si>
  <si>
    <t>GQ243556</t>
  </si>
  <si>
    <t>GQ243557</t>
  </si>
  <si>
    <t>MB215</t>
  </si>
  <si>
    <t>GQ243483</t>
  </si>
  <si>
    <t>GQ243532</t>
  </si>
  <si>
    <t>GQ243533</t>
  </si>
  <si>
    <t>GQ243558</t>
  </si>
  <si>
    <t>GQ243559</t>
  </si>
  <si>
    <t>MB220</t>
  </si>
  <si>
    <t>GQ243484</t>
  </si>
  <si>
    <t>GQ243524</t>
  </si>
  <si>
    <t>GQ243525</t>
  </si>
  <si>
    <t>GQ243562</t>
  </si>
  <si>
    <t>GQ243563</t>
  </si>
  <si>
    <t>MB221</t>
  </si>
  <si>
    <t>GQ243485</t>
  </si>
  <si>
    <t>GQ243526</t>
  </si>
  <si>
    <t>GQ243527</t>
  </si>
  <si>
    <t>GQ243564</t>
  </si>
  <si>
    <t>GQ243565</t>
  </si>
  <si>
    <t>MB222</t>
  </si>
  <si>
    <t>GQ243486</t>
  </si>
  <si>
    <t>GQ243528</t>
  </si>
  <si>
    <t>GQ243529</t>
  </si>
  <si>
    <t>GQ243566</t>
  </si>
  <si>
    <t>GQ243567</t>
  </si>
  <si>
    <t>MB223</t>
  </si>
  <si>
    <t>GQ243487</t>
  </si>
  <si>
    <t>GQ243568</t>
  </si>
  <si>
    <t>GQ243569</t>
  </si>
  <si>
    <t>MB217</t>
  </si>
  <si>
    <t>Ranomafana/Talatakely</t>
  </si>
  <si>
    <t>GQ243488</t>
  </si>
  <si>
    <t>GQ243534</t>
  </si>
  <si>
    <t>GQ243535</t>
  </si>
  <si>
    <t>GQ243560</t>
  </si>
  <si>
    <t>GQ243561</t>
  </si>
  <si>
    <t>MB210</t>
  </si>
  <si>
    <t>GQ243489</t>
  </si>
  <si>
    <t>GQ243522</t>
  </si>
  <si>
    <t>GQ243523</t>
  </si>
  <si>
    <t>GQ243554</t>
  </si>
  <si>
    <t>GQ243555</t>
  </si>
  <si>
    <t>MB224</t>
  </si>
  <si>
    <t>C. sibreei</t>
  </si>
  <si>
    <t>Csi</t>
  </si>
  <si>
    <t>Tsinjoarivo/Andasivodihazo</t>
  </si>
  <si>
    <t>GQ243490</t>
  </si>
  <si>
    <t>GQ243500</t>
  </si>
  <si>
    <t>GQ243501</t>
  </si>
  <si>
    <t>GQ243552</t>
  </si>
  <si>
    <t>GQ243553</t>
  </si>
  <si>
    <t>MB206</t>
  </si>
  <si>
    <t>GQ243491</t>
  </si>
  <si>
    <t>GQ243508</t>
  </si>
  <si>
    <t>GQ243509</t>
  </si>
  <si>
    <t>GQ243536</t>
  </si>
  <si>
    <t>GQ243537</t>
  </si>
  <si>
    <t>MB207</t>
  </si>
  <si>
    <t>GQ243492</t>
  </si>
  <si>
    <t>GQ243502</t>
  </si>
  <si>
    <t>GQ243503</t>
  </si>
  <si>
    <t>GQ243538</t>
  </si>
  <si>
    <t>GQ243539</t>
  </si>
  <si>
    <t>MB208</t>
  </si>
  <si>
    <t>GQ243493</t>
  </si>
  <si>
    <t>GQ243510</t>
  </si>
  <si>
    <t>GQ243511</t>
  </si>
  <si>
    <t>GQ243540</t>
  </si>
  <si>
    <t>GQ243541</t>
  </si>
  <si>
    <t>MB209</t>
  </si>
  <si>
    <t>GQ243494</t>
  </si>
  <si>
    <t>GQ243504</t>
  </si>
  <si>
    <t>GQ243512</t>
  </si>
  <si>
    <t>GQ243542</t>
  </si>
  <si>
    <t>GQ243543</t>
  </si>
  <si>
    <t>MB213</t>
  </si>
  <si>
    <t>GQ243495</t>
  </si>
  <si>
    <t>GQ243505</t>
  </si>
  <si>
    <t>GQ243506</t>
  </si>
  <si>
    <t>GQ243546</t>
  </si>
  <si>
    <t>GQ243547</t>
  </si>
  <si>
    <t>MB216</t>
  </si>
  <si>
    <t>GQ243496</t>
  </si>
  <si>
    <t>GQ243518</t>
  </si>
  <si>
    <t>GQ243519</t>
  </si>
  <si>
    <t>GQ243548</t>
  </si>
  <si>
    <t>GQ243549</t>
  </si>
  <si>
    <t>MB218</t>
  </si>
  <si>
    <t>GQ243497</t>
  </si>
  <si>
    <t>GQ243513</t>
  </si>
  <si>
    <t>GQ243515</t>
  </si>
  <si>
    <t>GQ243550</t>
  </si>
  <si>
    <t>GQ243551</t>
  </si>
  <si>
    <t>MB219</t>
  </si>
  <si>
    <t>GQ243498</t>
  </si>
  <si>
    <t>GQ243516</t>
  </si>
  <si>
    <t>GQ243517</t>
  </si>
  <si>
    <t>GQ243572</t>
  </si>
  <si>
    <t>GQ243573</t>
  </si>
  <si>
    <t>MB211</t>
  </si>
  <si>
    <t>GQ243499</t>
  </si>
  <si>
    <t>GQ243507</t>
  </si>
  <si>
    <t>GQ243514</t>
  </si>
  <si>
    <t>GQ243544</t>
  </si>
  <si>
    <t>GQ243545</t>
  </si>
  <si>
    <t>AH-X-00-405</t>
  </si>
  <si>
    <t>CcrD</t>
  </si>
  <si>
    <t>Petit Lavasoa</t>
  </si>
  <si>
    <t>KC505933</t>
  </si>
  <si>
    <t>KC505984</t>
  </si>
  <si>
    <t>KC505985</t>
  </si>
  <si>
    <t>KC505729</t>
  </si>
  <si>
    <t>KC505730</t>
  </si>
  <si>
    <t>AH-X-00-160</t>
  </si>
  <si>
    <t>KC505934</t>
  </si>
  <si>
    <t>KC505986</t>
  </si>
  <si>
    <t>KC505987</t>
  </si>
  <si>
    <t>KC505731</t>
  </si>
  <si>
    <t>KC505732</t>
  </si>
  <si>
    <t>AH-X-00-162</t>
  </si>
  <si>
    <t>KC505935</t>
  </si>
  <si>
    <t>KC505988</t>
  </si>
  <si>
    <t>KC505989</t>
  </si>
  <si>
    <t>KC505733</t>
  </si>
  <si>
    <t>KC505734</t>
  </si>
  <si>
    <t>AH-X-00-168</t>
  </si>
  <si>
    <t>KC505936</t>
  </si>
  <si>
    <t>KC505990</t>
  </si>
  <si>
    <t>KC505991</t>
  </si>
  <si>
    <t>KC505735</t>
  </si>
  <si>
    <t>KC505736</t>
  </si>
  <si>
    <t>AH-X-00-170</t>
  </si>
  <si>
    <t>KC505937</t>
  </si>
  <si>
    <t>KC505992</t>
  </si>
  <si>
    <t>KC505993</t>
  </si>
  <si>
    <t>KC505737</t>
  </si>
  <si>
    <t>KC505738</t>
  </si>
  <si>
    <t>AH-X-00-179</t>
  </si>
  <si>
    <t>KC505938</t>
  </si>
  <si>
    <t>KC505994</t>
  </si>
  <si>
    <t>KC505995</t>
  </si>
  <si>
    <t>KC505739</t>
  </si>
  <si>
    <t>KC505740</t>
  </si>
  <si>
    <t>AH-X-00-181</t>
  </si>
  <si>
    <t>KC505939</t>
  </si>
  <si>
    <t>KC505996</t>
  </si>
  <si>
    <t>KC505997</t>
  </si>
  <si>
    <t>KC505741</t>
  </si>
  <si>
    <t>KC505742</t>
  </si>
  <si>
    <t>AH-04-082</t>
  </si>
  <si>
    <t>Ambatotsirongorongo</t>
  </si>
  <si>
    <t>KC505940</t>
  </si>
  <si>
    <t>KC505998</t>
  </si>
  <si>
    <t>KC505999</t>
  </si>
  <si>
    <t>KC505743</t>
  </si>
  <si>
    <t>KC505744</t>
  </si>
  <si>
    <t>AH-04-109</t>
  </si>
  <si>
    <t>KC505941</t>
  </si>
  <si>
    <t>KC506000</t>
  </si>
  <si>
    <t>KC506001</t>
  </si>
  <si>
    <t>KC505745</t>
  </si>
  <si>
    <t>KC505746</t>
  </si>
  <si>
    <t>AH-04-110</t>
  </si>
  <si>
    <t>KC505942</t>
  </si>
  <si>
    <t>KC506002</t>
  </si>
  <si>
    <t>KC506003</t>
  </si>
  <si>
    <t>KC505747</t>
  </si>
  <si>
    <t>KC505748</t>
  </si>
  <si>
    <t>AH-04-112</t>
  </si>
  <si>
    <t>KC505943</t>
  </si>
  <si>
    <t>KC506004</t>
  </si>
  <si>
    <t>KC506005</t>
  </si>
  <si>
    <t>KC505749</t>
  </si>
  <si>
    <t>KC505750</t>
  </si>
  <si>
    <t>AH-04-113</t>
  </si>
  <si>
    <t>KC505944</t>
  </si>
  <si>
    <t>KC506006</t>
  </si>
  <si>
    <t>KC506007</t>
  </si>
  <si>
    <t>KC505751</t>
  </si>
  <si>
    <t>KC505752</t>
  </si>
  <si>
    <t>AH-04-122</t>
  </si>
  <si>
    <t>KC505945</t>
  </si>
  <si>
    <t>KC506008</t>
  </si>
  <si>
    <t>KC506009</t>
  </si>
  <si>
    <t>KC505753</t>
  </si>
  <si>
    <t>KC505754</t>
  </si>
  <si>
    <t>AH-04-123</t>
  </si>
  <si>
    <t>KC505946</t>
  </si>
  <si>
    <t>KC506010</t>
  </si>
  <si>
    <t>KC506011</t>
  </si>
  <si>
    <t>KC505755</t>
  </si>
  <si>
    <t>KC505756</t>
  </si>
  <si>
    <t>AH-04-126</t>
  </si>
  <si>
    <t>KC505947</t>
  </si>
  <si>
    <t>KC506012</t>
  </si>
  <si>
    <t>KC506013</t>
  </si>
  <si>
    <t>KC505757</t>
  </si>
  <si>
    <t>KC505758</t>
  </si>
  <si>
    <t>AH-04-131</t>
  </si>
  <si>
    <t>KC505948</t>
  </si>
  <si>
    <t>KC506014</t>
  </si>
  <si>
    <t>KC506015</t>
  </si>
  <si>
    <t>KC505759</t>
  </si>
  <si>
    <t>KC505760</t>
  </si>
  <si>
    <t>AHMG-06-201</t>
  </si>
  <si>
    <t>Grand Lavasoa</t>
  </si>
  <si>
    <t>KC505949</t>
  </si>
  <si>
    <t>KC506016</t>
  </si>
  <si>
    <t>KC506017</t>
  </si>
  <si>
    <t>KC505761</t>
  </si>
  <si>
    <t>KC505762</t>
  </si>
  <si>
    <t>AH-X-00-250</t>
  </si>
  <si>
    <t>Farafara</t>
  </si>
  <si>
    <t>KC505950</t>
  </si>
  <si>
    <t>KC506018</t>
  </si>
  <si>
    <t>KC506019</t>
  </si>
  <si>
    <t>KC505763</t>
  </si>
  <si>
    <t>KC505764</t>
  </si>
  <si>
    <t>AH-X-00-251</t>
  </si>
  <si>
    <t>KC505951</t>
  </si>
  <si>
    <t>KC506020</t>
  </si>
  <si>
    <t>KC506021</t>
  </si>
  <si>
    <t>KC505765</t>
  </si>
  <si>
    <t>KC505766</t>
  </si>
  <si>
    <t>AH-X-00-253</t>
  </si>
  <si>
    <t>KC505952</t>
  </si>
  <si>
    <t>KC506022</t>
  </si>
  <si>
    <t>KC506023</t>
  </si>
  <si>
    <t>KC505767</t>
  </si>
  <si>
    <t>KC505768</t>
  </si>
  <si>
    <t>AH-X-00-254</t>
  </si>
  <si>
    <t>KC505953</t>
  </si>
  <si>
    <t>KC506024</t>
  </si>
  <si>
    <t>KC506025</t>
  </si>
  <si>
    <t>KC505769</t>
  </si>
  <si>
    <t>KC505770</t>
  </si>
  <si>
    <t>AH-X-00-263</t>
  </si>
  <si>
    <t>KC505954</t>
  </si>
  <si>
    <t>KC506026</t>
  </si>
  <si>
    <t>KC506027</t>
  </si>
  <si>
    <t>KC505771</t>
  </si>
  <si>
    <t>KC505772</t>
  </si>
  <si>
    <t>AH-X-00-033</t>
  </si>
  <si>
    <t>Mandena</t>
  </si>
  <si>
    <t>KC505955</t>
  </si>
  <si>
    <t>KC506028</t>
  </si>
  <si>
    <t>KC506029</t>
  </si>
  <si>
    <t>KC505773</t>
  </si>
  <si>
    <t>KC505774</t>
  </si>
  <si>
    <t>AH-X-00-036</t>
  </si>
  <si>
    <t>KC505956</t>
  </si>
  <si>
    <t>KC506030</t>
  </si>
  <si>
    <t>KC506031</t>
  </si>
  <si>
    <t>KC505775</t>
  </si>
  <si>
    <t>KC505776</t>
  </si>
  <si>
    <t>AH-X-00-038</t>
  </si>
  <si>
    <t>KC505957</t>
  </si>
  <si>
    <t>KC506032</t>
  </si>
  <si>
    <t>KC506033</t>
  </si>
  <si>
    <t>KC505777</t>
  </si>
  <si>
    <t>KC505778</t>
  </si>
  <si>
    <t>AH-X-00-039</t>
  </si>
  <si>
    <t>KC505958</t>
  </si>
  <si>
    <t>KC506034</t>
  </si>
  <si>
    <t>KC506035</t>
  </si>
  <si>
    <t>KC505779</t>
  </si>
  <si>
    <t>KC505780</t>
  </si>
  <si>
    <t>AH-9-02-052</t>
  </si>
  <si>
    <t>KC505959</t>
  </si>
  <si>
    <t>KC506036</t>
  </si>
  <si>
    <t>KC506037</t>
  </si>
  <si>
    <t>KC505781</t>
  </si>
  <si>
    <t>KC505782</t>
  </si>
  <si>
    <t>AH-9-02-062</t>
  </si>
  <si>
    <t>KC505960</t>
  </si>
  <si>
    <t>KC506038</t>
  </si>
  <si>
    <t>KC506039</t>
  </si>
  <si>
    <t>KC505783</t>
  </si>
  <si>
    <t>KC505784</t>
  </si>
  <si>
    <t>AH-9-02-064</t>
  </si>
  <si>
    <t>KC505961</t>
  </si>
  <si>
    <t>KC506040</t>
  </si>
  <si>
    <t>KC506041</t>
  </si>
  <si>
    <t>KC505785</t>
  </si>
  <si>
    <t>KC505786</t>
  </si>
  <si>
    <t>AH-9-02-067</t>
  </si>
  <si>
    <t>KC505962</t>
  </si>
  <si>
    <t>KC506042</t>
  </si>
  <si>
    <t>KC506043</t>
  </si>
  <si>
    <t>KC505787</t>
  </si>
  <si>
    <t>KC505788</t>
  </si>
  <si>
    <t>AH-9-02-068</t>
  </si>
  <si>
    <t>KC505963</t>
  </si>
  <si>
    <t>KC506044</t>
  </si>
  <si>
    <t>KC506045</t>
  </si>
  <si>
    <t>KC505789</t>
  </si>
  <si>
    <t>KC505790</t>
  </si>
  <si>
    <t>AH-9-02-075</t>
  </si>
  <si>
    <t>Andohavondro</t>
  </si>
  <si>
    <t>KC505964</t>
  </si>
  <si>
    <t>KC506046</t>
  </si>
  <si>
    <t>KC506047</t>
  </si>
  <si>
    <t>KC505791</t>
  </si>
  <si>
    <t>KC505792</t>
  </si>
  <si>
    <t>AH-9-02-085</t>
  </si>
  <si>
    <t>KC505965</t>
  </si>
  <si>
    <t>KC506048</t>
  </si>
  <si>
    <t>KC506049</t>
  </si>
  <si>
    <t>KC505793</t>
  </si>
  <si>
    <t>KC505794</t>
  </si>
  <si>
    <t>AH-9-02-086</t>
  </si>
  <si>
    <t>KC505966</t>
  </si>
  <si>
    <t>KC506050</t>
  </si>
  <si>
    <t>KC506051</t>
  </si>
  <si>
    <t>KC505795</t>
  </si>
  <si>
    <t>KC505796</t>
  </si>
  <si>
    <t>AH-9-02-096</t>
  </si>
  <si>
    <t>KC505967</t>
  </si>
  <si>
    <t>KC506052</t>
  </si>
  <si>
    <t>KC506053</t>
  </si>
  <si>
    <t>KC505797</t>
  </si>
  <si>
    <t>KC505798</t>
  </si>
  <si>
    <t>AHMG-07-121</t>
  </si>
  <si>
    <t>Ampasimena</t>
  </si>
  <si>
    <t>KC505968</t>
  </si>
  <si>
    <t>KC506054</t>
  </si>
  <si>
    <t>KC506055</t>
  </si>
  <si>
    <t>KC505799</t>
  </si>
  <si>
    <t>KC505800</t>
  </si>
  <si>
    <t>C004CmeS9</t>
  </si>
  <si>
    <t>Sainte Luce</t>
  </si>
  <si>
    <t>KC505969</t>
  </si>
  <si>
    <t>KC506056</t>
  </si>
  <si>
    <t>KC506057</t>
  </si>
  <si>
    <t>KC505801</t>
  </si>
  <si>
    <t>KC505802</t>
  </si>
  <si>
    <t>AH-X-00-073</t>
  </si>
  <si>
    <t>KC505970</t>
  </si>
  <si>
    <t>KC506058</t>
  </si>
  <si>
    <t>KC506059</t>
  </si>
  <si>
    <t>KC505803</t>
  </si>
  <si>
    <t>KC505804</t>
  </si>
  <si>
    <t>AH-X-00-074</t>
  </si>
  <si>
    <t>KC505971</t>
  </si>
  <si>
    <t>KC506060</t>
  </si>
  <si>
    <t>KC506061</t>
  </si>
  <si>
    <t>KC505805</t>
  </si>
  <si>
    <t>KC505806</t>
  </si>
  <si>
    <t>AH-X-00-077</t>
  </si>
  <si>
    <t>KC505972</t>
  </si>
  <si>
    <t>KC506062</t>
  </si>
  <si>
    <t>KC506063</t>
  </si>
  <si>
    <t>KC505807</t>
  </si>
  <si>
    <t>KC505808</t>
  </si>
  <si>
    <t>AH-X-00-080</t>
  </si>
  <si>
    <t>KC505973</t>
  </si>
  <si>
    <t>KC506064</t>
  </si>
  <si>
    <t>KC506065</t>
  </si>
  <si>
    <t>KC505809</t>
  </si>
  <si>
    <t>KC505810</t>
  </si>
  <si>
    <t>AH-X-00-120</t>
  </si>
  <si>
    <t>KC505974</t>
  </si>
  <si>
    <t>KC506066</t>
  </si>
  <si>
    <t>KC506067</t>
  </si>
  <si>
    <t>KC505811</t>
  </si>
  <si>
    <t>KC505812</t>
  </si>
  <si>
    <t>AH-X-00-017</t>
  </si>
  <si>
    <t>KC505975</t>
  </si>
  <si>
    <t>KC506068</t>
  </si>
  <si>
    <t>KC506069</t>
  </si>
  <si>
    <t>KC505813</t>
  </si>
  <si>
    <t>KC505814</t>
  </si>
  <si>
    <t>AH-X-00-018</t>
  </si>
  <si>
    <t>KC505976</t>
  </si>
  <si>
    <t>KC506070</t>
  </si>
  <si>
    <t>KC506071</t>
  </si>
  <si>
    <t>KC505815</t>
  </si>
  <si>
    <t>KC505816</t>
  </si>
  <si>
    <t>AH-X-00-031</t>
  </si>
  <si>
    <t>KC505977</t>
  </si>
  <si>
    <t>KC506072</t>
  </si>
  <si>
    <t>KC506073</t>
  </si>
  <si>
    <t>KC505817</t>
  </si>
  <si>
    <t>KC505818</t>
  </si>
  <si>
    <t>AH-X-00-032</t>
  </si>
  <si>
    <t>KC505978</t>
  </si>
  <si>
    <t>KC506074</t>
  </si>
  <si>
    <t>KC506075</t>
  </si>
  <si>
    <t>KC505819</t>
  </si>
  <si>
    <t>KC505820</t>
  </si>
  <si>
    <t>AH-X-00-034</t>
  </si>
  <si>
    <t>KC505979</t>
  </si>
  <si>
    <t>KC506076</t>
  </si>
  <si>
    <t>KC506077</t>
  </si>
  <si>
    <t>KC505821</t>
  </si>
  <si>
    <t>KC505822</t>
  </si>
  <si>
    <t>AH-X-00-164</t>
  </si>
  <si>
    <t>KC505980</t>
  </si>
  <si>
    <t>KC506078</t>
  </si>
  <si>
    <t>KC506079</t>
  </si>
  <si>
    <t>KC505823</t>
  </si>
  <si>
    <t>KC505824</t>
  </si>
  <si>
    <t>AH-X-00-183</t>
  </si>
  <si>
    <t>KC505981</t>
  </si>
  <si>
    <t>KC506080</t>
  </si>
  <si>
    <t>KC506081</t>
  </si>
  <si>
    <t>KC505825</t>
  </si>
  <si>
    <t>KC505826</t>
  </si>
  <si>
    <t>AH-X-00-184</t>
  </si>
  <si>
    <t>KC505982</t>
  </si>
  <si>
    <t>KC506082</t>
  </si>
  <si>
    <t>KC506083</t>
  </si>
  <si>
    <t>KC505827</t>
  </si>
  <si>
    <t>KC505828</t>
  </si>
  <si>
    <t>AH-X-00-185</t>
  </si>
  <si>
    <t>KC505983</t>
  </si>
  <si>
    <t>KC506084</t>
  </si>
  <si>
    <t>KC506085</t>
  </si>
  <si>
    <t>KC505829</t>
  </si>
  <si>
    <t>KC505830</t>
  </si>
  <si>
    <t>no</t>
  </si>
  <si>
    <t>Species</t>
  </si>
  <si>
    <t>Clade in this study</t>
  </si>
  <si>
    <t xml:space="preserve">Location </t>
  </si>
  <si>
    <t>GPS-E</t>
  </si>
  <si>
    <t>GPS-S</t>
  </si>
  <si>
    <t>Museum</t>
  </si>
  <si>
    <t>Ambanja (Benavony)</t>
  </si>
  <si>
    <t xml:space="preserve">Published </t>
  </si>
  <si>
    <t>Ambanja (Beandroana)</t>
  </si>
  <si>
    <t>Ambanja (Ambato)</t>
  </si>
  <si>
    <t>Forêt de l’Ankarana</t>
  </si>
  <si>
    <t>Crossleyi A</t>
  </si>
  <si>
    <t>Crossleyi B</t>
  </si>
  <si>
    <t>Iharana (Vohemar)</t>
  </si>
  <si>
    <t>Major C</t>
  </si>
  <si>
    <t>Nosy Boraha (Ile Ste. Marie)</t>
  </si>
  <si>
    <t>Passumbée</t>
  </si>
  <si>
    <t>Andrambovato (Ambalavero)</t>
  </si>
  <si>
    <t>Andrambovato (Oranjatsy)</t>
  </si>
  <si>
    <t>Medius B</t>
  </si>
  <si>
    <t xml:space="preserve">Moroundava  </t>
  </si>
  <si>
    <t>Ranomafana (Talatakely)</t>
  </si>
  <si>
    <t>Tsinjoarivo (Vatateza)</t>
  </si>
  <si>
    <t>Tsinjoarivo (Andasivodihazo)</t>
  </si>
  <si>
    <t>OHDZA</t>
  </si>
  <si>
    <t>Anjozorobe</t>
  </si>
  <si>
    <t>Cheirogaleus medius</t>
  </si>
  <si>
    <t>Ankarana (Mahamasina)</t>
  </si>
  <si>
    <t>Tsingy de Bemeraha</t>
  </si>
  <si>
    <t>Cheirogaleus major</t>
  </si>
  <si>
    <t>Midongy du Sud (Beharena)</t>
  </si>
  <si>
    <t>Cheirogalus major</t>
  </si>
  <si>
    <t>Midongy du Sud (Ampasy)</t>
  </si>
  <si>
    <t>Andrafiamena (Anjakely)</t>
  </si>
  <si>
    <t>Manongarivo</t>
  </si>
  <si>
    <t>Anjiamangirana</t>
  </si>
  <si>
    <t>Kalambatritra (Sahalava)</t>
  </si>
  <si>
    <t>Cheriogaleus medius</t>
  </si>
  <si>
    <t>Tsiombikibo</t>
  </si>
  <si>
    <t>Lakia</t>
  </si>
  <si>
    <t>Analalava</t>
  </si>
  <si>
    <t>Manombo</t>
  </si>
  <si>
    <t>Medius E</t>
  </si>
  <si>
    <t>Mariarano</t>
  </si>
  <si>
    <t>Masoala (Ambatoledama)</t>
  </si>
  <si>
    <t>Analamera (Ampasimaty)</t>
  </si>
  <si>
    <t>Maromizaha</t>
  </si>
  <si>
    <t>Mananara-Nord (Ambavala)</t>
  </si>
  <si>
    <t>Nosy Mangabe</t>
  </si>
  <si>
    <t>Maharira</t>
  </si>
  <si>
    <t>Mantadia</t>
  </si>
  <si>
    <t>Torotorofotsy</t>
  </si>
  <si>
    <t>Andringitra (Ambarongy)</t>
  </si>
  <si>
    <t>Ambatovy</t>
  </si>
  <si>
    <t>Zahamena</t>
  </si>
  <si>
    <t>Zombitse</t>
  </si>
  <si>
    <t>n.i.</t>
  </si>
  <si>
    <t>(Antsianaka)</t>
  </si>
  <si>
    <t>Antongil Bay</t>
  </si>
  <si>
    <t>Farafangana</t>
  </si>
  <si>
    <t>Toamasina (Tamatave)</t>
  </si>
  <si>
    <t>Tampina</t>
  </si>
  <si>
    <t>Ambatolaona (Ankeramadinika)</t>
  </si>
  <si>
    <t>Passandava Bay (Baie de Passandava)</t>
  </si>
  <si>
    <t>Fort Dauphin</t>
  </si>
  <si>
    <t>Ambositra</t>
  </si>
  <si>
    <t>Sample Type</t>
  </si>
  <si>
    <t xml:space="preserve">Locality Number </t>
  </si>
  <si>
    <t>Cheirogaleus crossleyi</t>
  </si>
  <si>
    <t>Cheirogaleus sibreei</t>
  </si>
  <si>
    <t>Cheirogaleusmajor</t>
  </si>
  <si>
    <t>Cheirogaleusminusculus</t>
  </si>
  <si>
    <t>Cheirogaleus lavasoensis</t>
  </si>
  <si>
    <t>Locus</t>
  </si>
  <si>
    <t>Primer</t>
  </si>
  <si>
    <t>Primer sequence 5'-3'</t>
  </si>
  <si>
    <t>Reference</t>
  </si>
  <si>
    <t>°C</t>
  </si>
  <si>
    <t>Cytb</t>
  </si>
  <si>
    <t>CYTLEPL</t>
  </si>
  <si>
    <t>AATGATATGAAAAACCATCGTTGTA</t>
  </si>
  <si>
    <t>GGRATTTTRTCGGAGTCTGATG</t>
  </si>
  <si>
    <t>CCGATTCTTCGCATTCCACTT</t>
  </si>
  <si>
    <t>GACCAGKGTATTWTTTATACTAC</t>
  </si>
  <si>
    <t>ACGTAAACYACGGCTGAA</t>
  </si>
  <si>
    <t>CCTCAGATTCATTCTACTA</t>
  </si>
  <si>
    <t>H15159</t>
  </si>
  <si>
    <t>AACTGCAGTCATCTCCGGTTTACAAGAC</t>
  </si>
  <si>
    <t>H15506</t>
  </si>
  <si>
    <t>AGTGGRTTRGCTGGTGTRTARTTGTC</t>
  </si>
  <si>
    <t>H15149</t>
  </si>
  <si>
    <t>AAACTGCAGCCCCTCAGAATGATATTTGTCCTCA</t>
  </si>
  <si>
    <t>L14724</t>
  </si>
  <si>
    <t>CGAAGCTTGATATGAAAAACCATCGT</t>
  </si>
  <si>
    <t>COX2</t>
  </si>
  <si>
    <t>AACCATTTCATAACTTTGTCAA</t>
  </si>
  <si>
    <t>CTCTTAATCTTTAACTTAAAAG</t>
  </si>
  <si>
    <t>L7784</t>
  </si>
  <si>
    <t>CAAGAAGTAGAAACAGTATGAAC</t>
  </si>
  <si>
    <t>H8169</t>
  </si>
  <si>
    <t>CCACAGATTTCAGAGCATTG</t>
  </si>
  <si>
    <t>MicroCOIIF1</t>
  </si>
  <si>
    <t>GCTTTGACTCATACATAACCCC</t>
  </si>
  <si>
    <t>MicroCOIIR1</t>
  </si>
  <si>
    <t>GGGGTTATGTATGAGTCAAAGC</t>
  </si>
  <si>
    <t>D-loop</t>
  </si>
  <si>
    <t>GCACCCAAAGCTGARRTTCTA</t>
  </si>
  <si>
    <t>CCATCGWGATGTCTTATTTAAGRGGA</t>
  </si>
  <si>
    <t>DLmouseF</t>
  </si>
  <si>
    <t>TTGCTGGTTTCACGGAGG</t>
  </si>
  <si>
    <t>DLmouseR</t>
  </si>
  <si>
    <t>TCCGTGAAACCAGCAACC</t>
  </si>
  <si>
    <t>PAST</t>
  </si>
  <si>
    <t>GAAGCTGCAGTCTGATACTGACATTT</t>
  </si>
  <si>
    <t>GTGATGTTGGCTWGCTATAAT</t>
  </si>
  <si>
    <t>LemurND3</t>
  </si>
  <si>
    <t>CCCTTTTCCATAAAATTTTTYCTAGTAGC</t>
  </si>
  <si>
    <t>LemurGLY</t>
  </si>
  <si>
    <t>TTGACTTCCAATCAATTAACTTCGG</t>
  </si>
  <si>
    <t>MicND3R</t>
  </si>
  <si>
    <t>TGTGATTTTGAGATTGTTTGATTGAGATGC</t>
  </si>
  <si>
    <t>LemurF1</t>
  </si>
  <si>
    <t>CTCCTAGTCTTCGCRGCCTG</t>
  </si>
  <si>
    <t>GAAGCYGCCATCGGCTTAGC</t>
  </si>
  <si>
    <t>GAAGCTGCTATTGGTCTGGC</t>
  </si>
  <si>
    <t>LemurHS</t>
  </si>
  <si>
    <t>GGTAACCAAACAGAACGATTAAACGC</t>
  </si>
  <si>
    <t>LemurHSR</t>
  </si>
  <si>
    <t>CCTGCGTTTAGTCGTTCTGTYTG</t>
  </si>
  <si>
    <t>MicNAP</t>
  </si>
  <si>
    <t>GGCTTCTACATGTGCYTTGG</t>
  </si>
  <si>
    <t>NAP2M</t>
  </si>
  <si>
    <t>TTAGCTTCAACGTGGGCTTT</t>
  </si>
  <si>
    <t>YGCTATATGGCTGACTGATGA</t>
  </si>
  <si>
    <t>CCHAAAGCHCAYGTAGAAGC</t>
  </si>
  <si>
    <t>TACTTTTATTTGGAGTTGCACCA</t>
  </si>
  <si>
    <t>LemurF3</t>
  </si>
  <si>
    <t>ATCTGCCTACGACAAACAGACCTAAAATC</t>
  </si>
  <si>
    <t>LemurF4</t>
  </si>
  <si>
    <t>GTAACTATAACATCCTTYTCATGATC</t>
  </si>
  <si>
    <t>MicF4</t>
  </si>
  <si>
    <t>TACTTATTACTGCCCTTTAYTC</t>
  </si>
  <si>
    <t>LemurR5</t>
  </si>
  <si>
    <t>ATGGTATGTGAGTTTTCCTCGTTGTG</t>
  </si>
  <si>
    <t>TRLEU</t>
  </si>
  <si>
    <t>ATATTTACCTCAACACAACGAGG</t>
  </si>
  <si>
    <t>FGA</t>
  </si>
  <si>
    <t>FIBAF*</t>
  </si>
  <si>
    <t>AAGCGCAAAGTCATAGAAAAAG</t>
  </si>
  <si>
    <t>FIBAR*</t>
  </si>
  <si>
    <t>CTAAAGCCCTACTGCATGACCCT</t>
  </si>
  <si>
    <t>FGAHDZF1</t>
  </si>
  <si>
    <t>ATTGCTTATCCTGGCTGGC</t>
  </si>
  <si>
    <t>FGAHDZF5</t>
  </si>
  <si>
    <t>GCTTTGCCCATAGATTTCC</t>
  </si>
  <si>
    <t>FGAHDZR5</t>
  </si>
  <si>
    <t>CCCTCTGAACCAAAACACTG</t>
  </si>
  <si>
    <t>FGAHDZR8</t>
  </si>
  <si>
    <t>CCAATCAATACTCTTTACTTCCTG</t>
  </si>
  <si>
    <t>VWF</t>
  </si>
  <si>
    <t>VWF10*</t>
  </si>
  <si>
    <t>GAGCTGGATGTCCTGGCCATCCATGGCAAC</t>
  </si>
  <si>
    <t>VWF8*</t>
  </si>
  <si>
    <t>GAGTGCCTTGTCACTGGTCATCCCACTTCAA</t>
  </si>
  <si>
    <t>VWFF1</t>
  </si>
  <si>
    <t>TGCCTTGTCACTGGTCATCC</t>
  </si>
  <si>
    <t>VWFHDZF1</t>
  </si>
  <si>
    <t>TTCAGTGGGTGCTTCAGGTC</t>
  </si>
  <si>
    <t>VWFHDZF2</t>
  </si>
  <si>
    <t>AGAGTGTCCTGTGAGAACGG</t>
  </si>
  <si>
    <t>VWFHDZR1</t>
  </si>
  <si>
    <t>CTAACTGAAGCCTGGAAGAAG</t>
  </si>
  <si>
    <t>VWFHDZR3</t>
  </si>
  <si>
    <t>GGCCTGTCATTCCAAAGAG</t>
  </si>
  <si>
    <t>CTFR-PAIRB</t>
  </si>
  <si>
    <t>CFTR-PairBF*</t>
  </si>
  <si>
    <t>CTCTGTGAACACAGGATAGAAGC</t>
  </si>
  <si>
    <t>CFTR-PairBR*</t>
  </si>
  <si>
    <t>TTACCTCCAGGAGGCTCAAAAGCC</t>
  </si>
  <si>
    <t>CFTR-PairBF1</t>
  </si>
  <si>
    <t>CACCTAGTAGGCTCAGATAAAAGTG</t>
  </si>
  <si>
    <t>CFTR-PairBR1</t>
  </si>
  <si>
    <t>CAGGCCAGGTTGTCTTATACTC</t>
  </si>
  <si>
    <t>CFTR-PairBF2</t>
  </si>
  <si>
    <t>GAGTATAAGACAACCTGGCCTG</t>
  </si>
  <si>
    <t>Clade</t>
  </si>
  <si>
    <t>Species Name</t>
  </si>
  <si>
    <t>N</t>
  </si>
  <si>
    <t>Weight (Kg)</t>
  </si>
  <si>
    <t xml:space="preserve">HC (cm) </t>
  </si>
  <si>
    <t xml:space="preserve">BL (cm) </t>
  </si>
  <si>
    <t>TL (cm)</t>
  </si>
  <si>
    <t xml:space="preserve">F-Tb (cm) </t>
  </si>
  <si>
    <t>F-LD (cm)</t>
  </si>
  <si>
    <t xml:space="preserve">F-Hd(cm) </t>
  </si>
  <si>
    <t>F-UR (cm)</t>
  </si>
  <si>
    <t>F-H (cm)</t>
  </si>
  <si>
    <t>0.31±0.04</t>
  </si>
  <si>
    <t>5.9±0.3</t>
  </si>
  <si>
    <t>17.6±0.8</t>
  </si>
  <si>
    <t>26.3±2.1</t>
  </si>
  <si>
    <t>1.1±0.1</t>
  </si>
  <si>
    <t>1.3±0.1</t>
  </si>
  <si>
    <t>3.3±0.2</t>
  </si>
  <si>
    <t>4.3±0.2</t>
  </si>
  <si>
    <t>3.1±0.1</t>
  </si>
  <si>
    <t>C.crossleyi</t>
  </si>
  <si>
    <t>0.33±0.07</t>
  </si>
  <si>
    <t>6.0±0.7</t>
  </si>
  <si>
    <t>18.6±1.4</t>
  </si>
  <si>
    <t>26.5±2.2</t>
  </si>
  <si>
    <t>1.4±0.4</t>
  </si>
  <si>
    <t>1.6±0.3</t>
  </si>
  <si>
    <t>3.5±0.3</t>
  </si>
  <si>
    <t>4.4±0.4</t>
  </si>
  <si>
    <t>4.0±0.6</t>
  </si>
  <si>
    <t>0.32±0.10</t>
  </si>
  <si>
    <t>5.7±0.2</t>
  </si>
  <si>
    <t>16.8±2.0</t>
  </si>
  <si>
    <t>26.6±1.5</t>
  </si>
  <si>
    <t>1.1±0.3</t>
  </si>
  <si>
    <t>1.6±0.2</t>
  </si>
  <si>
    <t>3.7±0.2</t>
  </si>
  <si>
    <t>4.3±0.7</t>
  </si>
  <si>
    <t>3.2±0.6</t>
  </si>
  <si>
    <t>0.41±0.12</t>
  </si>
  <si>
    <t>6.3±0.6</t>
  </si>
  <si>
    <t>20.1±3.8</t>
  </si>
  <si>
    <t>27.7±2.8</t>
  </si>
  <si>
    <t>1.5±0.1</t>
  </si>
  <si>
    <t>3.6±0.4</t>
  </si>
  <si>
    <t>4.9±0.3</t>
  </si>
  <si>
    <t>3.9±0.7</t>
  </si>
  <si>
    <t>0.27+0.00</t>
  </si>
  <si>
    <t>6.9±0.0</t>
  </si>
  <si>
    <t>16.0±0.0</t>
  </si>
  <si>
    <t>24.9±0.0</t>
  </si>
  <si>
    <t>1.5±0.0</t>
  </si>
  <si>
    <t>1.6±0.0</t>
  </si>
  <si>
    <t>3.5±0.0</t>
  </si>
  <si>
    <t>4.5±0.0</t>
  </si>
  <si>
    <t>4.9±0.0</t>
  </si>
  <si>
    <t>0.46±0.13</t>
  </si>
  <si>
    <t>6.4±0.5</t>
  </si>
  <si>
    <t>19.3±2.0</t>
  </si>
  <si>
    <t>28.4±1.2</t>
  </si>
  <si>
    <t>1.2±0.3</t>
  </si>
  <si>
    <t>1.7±0.1</t>
  </si>
  <si>
    <t>3.9±0.2</t>
  </si>
  <si>
    <t>4.6±0.3</t>
  </si>
  <si>
    <t>3.4±0.3</t>
  </si>
  <si>
    <t>0.34±0.13</t>
  </si>
  <si>
    <t>6.0±0.9</t>
  </si>
  <si>
    <t>19.7±2.8</t>
  </si>
  <si>
    <t>28.1±2.7</t>
  </si>
  <si>
    <t>1.5±0.3</t>
  </si>
  <si>
    <t>1.7±0.4</t>
  </si>
  <si>
    <t>3.4±0.5</t>
  </si>
  <si>
    <t>5.0±0.5</t>
  </si>
  <si>
    <t>4.4±0.8</t>
  </si>
  <si>
    <t>0.09±0.03</t>
  </si>
  <si>
    <t>3.9±0.5</t>
  </si>
  <si>
    <t>11.6±2.0</t>
  </si>
  <si>
    <t>14.4±2.1</t>
  </si>
  <si>
    <t>0.9±0.0</t>
  </si>
  <si>
    <t>1.2±0.0</t>
  </si>
  <si>
    <t>2.4±0.0</t>
  </si>
  <si>
    <t>2.8±0.0</t>
  </si>
  <si>
    <t>2.5±0.0</t>
  </si>
  <si>
    <t>0.23±0.06</t>
  </si>
  <si>
    <t>13.8±0.6</t>
  </si>
  <si>
    <t>20.2±2.4</t>
  </si>
  <si>
    <t>1.0±0.3</t>
  </si>
  <si>
    <t>1.2±0.1</t>
  </si>
  <si>
    <t>2.6±0.2</t>
  </si>
  <si>
    <t>3.2±0.2</t>
  </si>
  <si>
    <t>2.7±0.3</t>
  </si>
  <si>
    <t>0.15±0.00</t>
  </si>
  <si>
    <t>12.0±0.0</t>
  </si>
  <si>
    <t>12.2±0.0</t>
  </si>
  <si>
    <t>1.0±0.0</t>
  </si>
  <si>
    <t>2.1±0.0</t>
  </si>
  <si>
    <t>0.23±0.03</t>
  </si>
  <si>
    <t>5.1±0.5</t>
  </si>
  <si>
    <t>15.8±0.6</t>
  </si>
  <si>
    <t>23.5±2.5</t>
  </si>
  <si>
    <t>1.1±0.2</t>
  </si>
  <si>
    <t>3.8±0.2</t>
  </si>
  <si>
    <t>3.0±0.1</t>
  </si>
  <si>
    <t>0.17±0.00</t>
  </si>
  <si>
    <t>4.4±0.0</t>
  </si>
  <si>
    <t>15.9±0.0</t>
  </si>
  <si>
    <t>21.5±0.0</t>
  </si>
  <si>
    <t>3.2±0.0</t>
  </si>
  <si>
    <t>2.7±0.0</t>
  </si>
  <si>
    <t>0.23±0.00</t>
  </si>
  <si>
    <t>7.0±1.4</t>
  </si>
  <si>
    <t>15.4±1.2</t>
  </si>
  <si>
    <t>23.1±0.6</t>
  </si>
  <si>
    <t>1.6±0.1</t>
  </si>
  <si>
    <t>1.6±0.5</t>
  </si>
  <si>
    <t>3.4±0.0</t>
  </si>
  <si>
    <t>4.1±0.5</t>
  </si>
  <si>
    <t>4.5±0.7</t>
  </si>
  <si>
    <t xml:space="preserve">H-T (cm) </t>
  </si>
  <si>
    <t xml:space="preserve">H-LD (cm) </t>
  </si>
  <si>
    <t>H-Ft (cm)</t>
  </si>
  <si>
    <t xml:space="preserve">H-Tb (cm) </t>
  </si>
  <si>
    <t>H-F (cm)</t>
  </si>
  <si>
    <t xml:space="preserve">UC (mm) </t>
  </si>
  <si>
    <t>LC (mm)</t>
  </si>
  <si>
    <t>RTL (mm)</t>
  </si>
  <si>
    <t>RTW (mm)</t>
  </si>
  <si>
    <t>LTL(mm)</t>
  </si>
  <si>
    <t>LTW (mm)</t>
  </si>
  <si>
    <t>1.4±0.2</t>
  </si>
  <si>
    <t>5.0±0.2</t>
  </si>
  <si>
    <t>5.5±0.3</t>
  </si>
  <si>
    <t>2.9±0.4</t>
  </si>
  <si>
    <t>3.1±0.2</t>
  </si>
  <si>
    <t>14.6±2.7</t>
  </si>
  <si>
    <t>8.7±0.6</t>
  </si>
  <si>
    <t>15.1±3.1</t>
  </si>
  <si>
    <t>8.6±0.9</t>
  </si>
  <si>
    <t>2.0±0.5</t>
  </si>
  <si>
    <t>1.8±0.3</t>
  </si>
  <si>
    <t>5.2±0.5</t>
  </si>
  <si>
    <t>5.5±0.6</t>
  </si>
  <si>
    <t>2.8±0.5</t>
  </si>
  <si>
    <t>2.7±0.4</t>
  </si>
  <si>
    <t>13.6±6.3</t>
  </si>
  <si>
    <t>8.2±4.0</t>
  </si>
  <si>
    <t>13.2±4.8</t>
  </si>
  <si>
    <t>9.1±4.6</t>
  </si>
  <si>
    <t>1.9±0.2</t>
  </si>
  <si>
    <t>2.0±0.8</t>
  </si>
  <si>
    <t>5.3±0.2</t>
  </si>
  <si>
    <t>4.7±0.6</t>
  </si>
  <si>
    <t>5.2±0.6</t>
  </si>
  <si>
    <t>2.6±1.2</t>
  </si>
  <si>
    <t>3.0±0.8</t>
  </si>
  <si>
    <t>11.8±11.5</t>
  </si>
  <si>
    <t>6.8±4.1</t>
  </si>
  <si>
    <t>10.4±8.2</t>
  </si>
  <si>
    <t>7.0±4.3</t>
  </si>
  <si>
    <t>1.9±0.3</t>
  </si>
  <si>
    <t>1.7±0.2</t>
  </si>
  <si>
    <t>5.8±0.2</t>
  </si>
  <si>
    <t>5.6±0.5</t>
  </si>
  <si>
    <t>5.4±0.8</t>
  </si>
  <si>
    <t>4.1±0.9</t>
  </si>
  <si>
    <t>3.2±0.5</t>
  </si>
  <si>
    <t>14.5±0.0</t>
  </si>
  <si>
    <t>8.6±0.0</t>
  </si>
  <si>
    <t>14.0±0.0</t>
  </si>
  <si>
    <t>8.2±0.0</t>
  </si>
  <si>
    <t>1.7±0.0</t>
  </si>
  <si>
    <t>5.6±0.0</t>
  </si>
  <si>
    <t>6.3±0.0</t>
  </si>
  <si>
    <t>6.8±0.0</t>
  </si>
  <si>
    <t>3.0±0.0</t>
  </si>
  <si>
    <t>2.1±0.1</t>
  </si>
  <si>
    <t>1.8±0.1</t>
  </si>
  <si>
    <t>5.2±0.3</t>
  </si>
  <si>
    <t>6.3±0.8</t>
  </si>
  <si>
    <t>4.3±1.0</t>
  </si>
  <si>
    <t>3.7±0.4</t>
  </si>
  <si>
    <t>16.9±0.0</t>
  </si>
  <si>
    <t>10.0±0.0</t>
  </si>
  <si>
    <t>17.3±0.0</t>
  </si>
  <si>
    <t>5.6±0.3</t>
  </si>
  <si>
    <t>5.6±0.4</t>
  </si>
  <si>
    <t>5.1±0.7</t>
  </si>
  <si>
    <t>4.3±1.3</t>
  </si>
  <si>
    <t>3.1±0.7</t>
  </si>
  <si>
    <t>7.9±0.0</t>
  </si>
  <si>
    <t>5.2±0.0</t>
  </si>
  <si>
    <t>8.0±0.0</t>
  </si>
  <si>
    <t>5.0±0.0</t>
  </si>
  <si>
    <t>1.4±0.0</t>
  </si>
  <si>
    <t>2.9±0.0</t>
  </si>
  <si>
    <t>2.4±0.8</t>
  </si>
  <si>
    <t>7.6±0.0</t>
  </si>
  <si>
    <t>6.7±0.0</t>
  </si>
  <si>
    <t>4.1±0.0</t>
  </si>
  <si>
    <t>1.3±0.4</t>
  </si>
  <si>
    <t>4.0±0.4</t>
  </si>
  <si>
    <t>4.0±0.2</t>
  </si>
  <si>
    <t>4.3±0.3</t>
  </si>
  <si>
    <t>3.4±1.1</t>
  </si>
  <si>
    <t>3.0±0.6</t>
  </si>
  <si>
    <t>7.1±0.0</t>
  </si>
  <si>
    <t>3.6±0.0</t>
  </si>
  <si>
    <t>3.3±0.0</t>
  </si>
  <si>
    <t>4.0±0.0</t>
  </si>
  <si>
    <t>3.9±0.0</t>
  </si>
  <si>
    <t>4.5±0.1</t>
  </si>
  <si>
    <t>4.6±0.6</t>
  </si>
  <si>
    <t>2.4±1.6</t>
  </si>
  <si>
    <t>1.3±0.0</t>
  </si>
  <si>
    <t>3.7±0.0</t>
  </si>
  <si>
    <t>3.8±0.0</t>
  </si>
  <si>
    <t>4.6±0.0</t>
  </si>
  <si>
    <t>2.2±0.0</t>
  </si>
  <si>
    <t>1.5±0.6</t>
  </si>
  <si>
    <t>4.8±0.4</t>
  </si>
  <si>
    <t>5.7±1.2</t>
  </si>
  <si>
    <t>5.5±2.3</t>
  </si>
  <si>
    <t>5.8±0.0</t>
  </si>
  <si>
    <t>9.0±0.0</t>
  </si>
  <si>
    <t>6.5±0.0</t>
  </si>
  <si>
    <t>0.002±0.001</t>
  </si>
  <si>
    <t>0.062±0.006</t>
  </si>
  <si>
    <t>0.014±0.002</t>
  </si>
  <si>
    <t>0.056±0.007</t>
  </si>
  <si>
    <t>0.042±0.005</t>
  </si>
  <si>
    <t>0.007±0.002</t>
  </si>
  <si>
    <t>0.063±0.007</t>
  </si>
  <si>
    <t>0.065±0.007</t>
  </si>
  <si>
    <t>0.060±0.007</t>
  </si>
  <si>
    <t>0.005±0.001</t>
  </si>
  <si>
    <t>0.081±0.008</t>
  </si>
  <si>
    <t>0.083±0.008</t>
  </si>
  <si>
    <t>0.077±0.008</t>
  </si>
  <si>
    <t>0.082±0.007</t>
  </si>
  <si>
    <t>0.014±0.004</t>
  </si>
  <si>
    <t>0.110±0.008</t>
  </si>
  <si>
    <t>0.122±0.008</t>
  </si>
  <si>
    <t>0.127±0.009</t>
  </si>
  <si>
    <t>0.124±0.009</t>
  </si>
  <si>
    <t>0.123±0.009</t>
  </si>
  <si>
    <t>0.004±0.001</t>
  </si>
  <si>
    <t>0.100±0.008</t>
  </si>
  <si>
    <t>0.108±0.008</t>
  </si>
  <si>
    <t>0.112±0.009</t>
  </si>
  <si>
    <t>0.115±0.009</t>
  </si>
  <si>
    <t>0.032±0.004</t>
  </si>
  <si>
    <t>0.106±0.008</t>
  </si>
  <si>
    <t>0.112±0.008</t>
  </si>
  <si>
    <t>0.117±0.009</t>
  </si>
  <si>
    <t>0.111±0.009</t>
  </si>
  <si>
    <t>0.036±0.005</t>
  </si>
  <si>
    <t>0.022±0.004</t>
  </si>
  <si>
    <t>0.007±0.001</t>
  </si>
  <si>
    <t>0.140±0.009</t>
  </si>
  <si>
    <t>0.138±0.009</t>
  </si>
  <si>
    <t>0.137±0.009</t>
  </si>
  <si>
    <t>0.142±0.009</t>
  </si>
  <si>
    <t>0.129±0.009</t>
  </si>
  <si>
    <t>0.009±0.002</t>
  </si>
  <si>
    <t>0.120±0.009</t>
  </si>
  <si>
    <t>0.133±0.008</t>
  </si>
  <si>
    <t>0.131±0.009</t>
  </si>
  <si>
    <t>0.139±0.009</t>
  </si>
  <si>
    <t>0.122±0.009</t>
  </si>
  <si>
    <t>0.123±0.008</t>
  </si>
  <si>
    <t>0.124±0.008</t>
  </si>
  <si>
    <t>0.072±0.007</t>
  </si>
  <si>
    <t>0.021±0.004</t>
  </si>
  <si>
    <t>0.132±0.009</t>
  </si>
  <si>
    <t>0.131±0.010</t>
  </si>
  <si>
    <t>0.126±0.010</t>
  </si>
  <si>
    <t>0.135±0.010</t>
  </si>
  <si>
    <t>n/c</t>
  </si>
  <si>
    <t>0.119±0.009</t>
  </si>
  <si>
    <t>0.136±0.009</t>
  </si>
  <si>
    <t>0.134±0.009</t>
  </si>
  <si>
    <t>0.133±0.009</t>
  </si>
  <si>
    <t>0.073±0.007</t>
  </si>
  <si>
    <t>0.048±0.006</t>
  </si>
  <si>
    <t>0.049±0.006</t>
  </si>
  <si>
    <t>0.011±0.003</t>
  </si>
  <si>
    <t>0.137±0.010</t>
  </si>
  <si>
    <t>0.138±0.010</t>
  </si>
  <si>
    <t>0.128±0.009</t>
  </si>
  <si>
    <t>0.074±0.007</t>
  </si>
  <si>
    <t>0.044±0.005</t>
  </si>
  <si>
    <t>0.043±0.006</t>
  </si>
  <si>
    <t>0.037±0.005</t>
  </si>
  <si>
    <t>0.118±0.009</t>
  </si>
  <si>
    <t>0.135±0.009</t>
  </si>
  <si>
    <t>0.141±0.010</t>
  </si>
  <si>
    <t>0.047±0.006</t>
  </si>
  <si>
    <t>0.074±0.008</t>
  </si>
  <si>
    <t>0.070±0.007</t>
  </si>
  <si>
    <t>0.001±0.001</t>
  </si>
  <si>
    <t>0.132±0.010</t>
  </si>
  <si>
    <t>0.130±0.009</t>
  </si>
  <si>
    <t>0.077±0.007</t>
  </si>
  <si>
    <t>0.031±0.005</t>
  </si>
  <si>
    <t>0.032±0.005</t>
  </si>
  <si>
    <t>0.125±0.009</t>
  </si>
  <si>
    <t>0.140±0.010</t>
  </si>
  <si>
    <t>0.142±0.010</t>
  </si>
  <si>
    <t>0.139±0.010</t>
  </si>
  <si>
    <t>0.080±0.008</t>
  </si>
  <si>
    <t>0.046±0.006</t>
  </si>
  <si>
    <t>0.053±0.006</t>
  </si>
  <si>
    <t>0.050±0.006</t>
  </si>
  <si>
    <t>0.116±0.009</t>
  </si>
  <si>
    <t>0.123±0.010</t>
  </si>
  <si>
    <t>0.126±0.009</t>
  </si>
  <si>
    <t>0.134±0.010</t>
  </si>
  <si>
    <t>0.005±0.002</t>
  </si>
  <si>
    <t>ZMB35352</t>
  </si>
  <si>
    <t>ZMB3787</t>
  </si>
  <si>
    <t>PBZT1321</t>
  </si>
  <si>
    <t>PBZT1322</t>
  </si>
  <si>
    <t>0.001±0.000</t>
  </si>
  <si>
    <t>0.049±0.004</t>
  </si>
  <si>
    <t>0.006±0.001</t>
  </si>
  <si>
    <t>0.041±0.004</t>
  </si>
  <si>
    <t>0.052±0.005</t>
  </si>
  <si>
    <t>0.053±0.005</t>
  </si>
  <si>
    <t>0.049±0.005</t>
  </si>
  <si>
    <t>0.069±0.005</t>
  </si>
  <si>
    <t>0.073±0.005</t>
  </si>
  <si>
    <t>0.065±0.005</t>
  </si>
  <si>
    <t>0.067±0.005</t>
  </si>
  <si>
    <t>0.115±0.007</t>
  </si>
  <si>
    <t>0.112±0.007</t>
  </si>
  <si>
    <t>0.114±0.007</t>
  </si>
  <si>
    <t>0.120±0.007</t>
  </si>
  <si>
    <t>0.113±0.007</t>
  </si>
  <si>
    <t>0.111±0.007</t>
  </si>
  <si>
    <t>0.112±0.006</t>
  </si>
  <si>
    <t>0.037±0.004</t>
  </si>
  <si>
    <t>0.000±0.000</t>
  </si>
  <si>
    <t>0.113±0.006</t>
  </si>
  <si>
    <t>0.110±0.006</t>
  </si>
  <si>
    <t>0.117±0.007</t>
  </si>
  <si>
    <t>0.035±0.003</t>
  </si>
  <si>
    <t>0.023±0.003</t>
  </si>
  <si>
    <t>0.136±0.007</t>
  </si>
  <si>
    <t>0.137±0.007</t>
  </si>
  <si>
    <t>0.135±0.007</t>
  </si>
  <si>
    <t>0.145±0.007</t>
  </si>
  <si>
    <t>0.138±0.007</t>
  </si>
  <si>
    <t>0.134±0.007</t>
  </si>
  <si>
    <t>0.003±0.001</t>
  </si>
  <si>
    <t>0.129±0.007</t>
  </si>
  <si>
    <t>0.133±0.007</t>
  </si>
  <si>
    <t>0.128±0.006</t>
  </si>
  <si>
    <t>0.139±0.007</t>
  </si>
  <si>
    <t>0.129±0.006</t>
  </si>
  <si>
    <t>0.133±0.006</t>
  </si>
  <si>
    <t>0.132±0.006</t>
  </si>
  <si>
    <t>0.085±0.006</t>
  </si>
  <si>
    <t>0.009±0.001</t>
  </si>
  <si>
    <t>0.127±0.007</t>
  </si>
  <si>
    <t>0.131±0.007</t>
  </si>
  <si>
    <t>0.128±0.007</t>
  </si>
  <si>
    <t>0.126±0.007</t>
  </si>
  <si>
    <t>0.088±0.006</t>
  </si>
  <si>
    <t>0.021±0.003</t>
  </si>
  <si>
    <t>0.055±0.005</t>
  </si>
  <si>
    <t>0.011±0.002</t>
  </si>
  <si>
    <t>0.124±0.007</t>
  </si>
  <si>
    <t>0.123±0.007</t>
  </si>
  <si>
    <t>0.127±0.006</t>
  </si>
  <si>
    <t>0.086±0.005</t>
  </si>
  <si>
    <t>0.054±0.005</t>
  </si>
  <si>
    <t>0.044±0.004</t>
  </si>
  <si>
    <t>0.141±0.007</t>
  </si>
  <si>
    <t>0.144±0.007</t>
  </si>
  <si>
    <t>0.140±0.007</t>
  </si>
  <si>
    <t>0.149±0.007</t>
  </si>
  <si>
    <t xml:space="preserve">0.005±0.002  </t>
  </si>
  <si>
    <t>0.053±0.009</t>
  </si>
  <si>
    <t>0.014±0.003</t>
  </si>
  <si>
    <t>0.070±0.011</t>
  </si>
  <si>
    <t>0.054±0.009</t>
  </si>
  <si>
    <t>0.071±0.010</t>
  </si>
  <si>
    <t>0.070±0.010</t>
  </si>
  <si>
    <t>0.090±0.012</t>
  </si>
  <si>
    <t>0.092±0.012</t>
  </si>
  <si>
    <t>0.100±0.012</t>
  </si>
  <si>
    <t>0.087±0.011</t>
  </si>
  <si>
    <t>0.016±0.004</t>
  </si>
  <si>
    <t>0.130±0.013</t>
  </si>
  <si>
    <t>0.131±0.013</t>
  </si>
  <si>
    <t>0.141±0.014</t>
  </si>
  <si>
    <t>0.135±0.013</t>
  </si>
  <si>
    <t>0.136±0.013</t>
  </si>
  <si>
    <t>0.010±0.003</t>
  </si>
  <si>
    <t>0.127±0.013</t>
  </si>
  <si>
    <t>0.127±0.014</t>
  </si>
  <si>
    <t>0.125±0.013</t>
  </si>
  <si>
    <t>0.134±0.014</t>
  </si>
  <si>
    <t>0.049±0.008</t>
  </si>
  <si>
    <t>0.124±0.013</t>
  </si>
  <si>
    <t>0.122±0.013</t>
  </si>
  <si>
    <t>0.137±0.013</t>
  </si>
  <si>
    <t>0.119±0.012</t>
  </si>
  <si>
    <t>0.128±0.013</t>
  </si>
  <si>
    <t>0.052±0.008</t>
  </si>
  <si>
    <t>0.046±0.008</t>
  </si>
  <si>
    <t>0.012±0.003</t>
  </si>
  <si>
    <t>0.195±0.016</t>
  </si>
  <si>
    <t>0.194±0.016</t>
  </si>
  <si>
    <t>0.209±0.017</t>
  </si>
  <si>
    <t>0.200±0.016</t>
  </si>
  <si>
    <t>0.186±0.016</t>
  </si>
  <si>
    <t>0.202±0.016</t>
  </si>
  <si>
    <t>0.199±0.016</t>
  </si>
  <si>
    <t>0.203±0.016</t>
  </si>
  <si>
    <t>0.015±0.003</t>
  </si>
  <si>
    <t>0.196±0.015</t>
  </si>
  <si>
    <t>0.193±0.015</t>
  </si>
  <si>
    <t>0.207±0.016</t>
  </si>
  <si>
    <t>0.195±0.015</t>
  </si>
  <si>
    <t>0.178±0.015</t>
  </si>
  <si>
    <t>0.199±0.015</t>
  </si>
  <si>
    <t>0.192±0.015</t>
  </si>
  <si>
    <t>0.201±0.015</t>
  </si>
  <si>
    <t>0.111±0.011</t>
  </si>
  <si>
    <t>0.029±0.005</t>
  </si>
  <si>
    <t>0.190±0.016</t>
  </si>
  <si>
    <t>0.204±0.017</t>
  </si>
  <si>
    <t>0.172±0.016</t>
  </si>
  <si>
    <t>0.198±0.016</t>
  </si>
  <si>
    <t>0.194±0.017</t>
  </si>
  <si>
    <t>0.109±0.012</t>
  </si>
  <si>
    <t>0.045±0.007</t>
  </si>
  <si>
    <t>0.198±0.015</t>
  </si>
  <si>
    <t>0.205±0.016</t>
  </si>
  <si>
    <t>0.197±0.016</t>
  </si>
  <si>
    <t>0.180±0.015</t>
  </si>
  <si>
    <t>0.190±0.015</t>
  </si>
  <si>
    <t>0.206±0.016</t>
  </si>
  <si>
    <t>0.105±0.012</t>
  </si>
  <si>
    <t>0.069±0.009</t>
  </si>
  <si>
    <t>0.064±0.009</t>
  </si>
  <si>
    <t>0.201±0.016</t>
  </si>
  <si>
    <t>0.202±0.017</t>
  </si>
  <si>
    <t>0.215±0.017</t>
  </si>
  <si>
    <t>0.192±0.016</t>
  </si>
  <si>
    <t>0.196±0.017</t>
  </si>
  <si>
    <t>0.112±0.013</t>
  </si>
  <si>
    <t>0.088±0.011</t>
  </si>
  <si>
    <t>0.084±0.012</t>
  </si>
  <si>
    <t>0.084±0.011</t>
  </si>
  <si>
    <t>0.038±0.008</t>
  </si>
  <si>
    <t>0.214±0.017</t>
  </si>
  <si>
    <t>0.224±0.017</t>
  </si>
  <si>
    <t>0.227±0.016</t>
  </si>
  <si>
    <t>0.208±0.016</t>
  </si>
  <si>
    <t>0.217±0.017</t>
  </si>
  <si>
    <t>0.220±0.016</t>
  </si>
  <si>
    <t>0.222±0.017</t>
  </si>
  <si>
    <t>0.016±0.005</t>
  </si>
  <si>
    <t>0.039±0.007</t>
  </si>
  <si>
    <t>0.034±0.007</t>
  </si>
  <si>
    <t>0.024±0.006</t>
  </si>
  <si>
    <t>0.031±0.006</t>
  </si>
  <si>
    <t>0.041±0.007</t>
  </si>
  <si>
    <t>0.040±0.007</t>
  </si>
  <si>
    <t>0.008±0.003</t>
  </si>
  <si>
    <t>0.055±0.008</t>
  </si>
  <si>
    <t>0.046±0.007</t>
  </si>
  <si>
    <t>0.099±0.011</t>
  </si>
  <si>
    <t>0.087±0.010</t>
  </si>
  <si>
    <t>0.086±0.010</t>
  </si>
  <si>
    <t>0.096±0.010</t>
  </si>
  <si>
    <t>0.092±0.010</t>
  </si>
  <si>
    <t>0.084±0.009</t>
  </si>
  <si>
    <t>0.088±0.010</t>
  </si>
  <si>
    <t>0.078±0.009</t>
  </si>
  <si>
    <t>0.027±0.006</t>
  </si>
  <si>
    <t>0.093±0.011</t>
  </si>
  <si>
    <t>0.089±0.010</t>
  </si>
  <si>
    <t>0.084±0.010</t>
  </si>
  <si>
    <t>0.093±0.010</t>
  </si>
  <si>
    <t>0.107±0.011</t>
  </si>
  <si>
    <t>0.102±0.011</t>
  </si>
  <si>
    <t>0.100±0.011</t>
  </si>
  <si>
    <t>0.080±0.010</t>
  </si>
  <si>
    <t>0.085±0.010</t>
  </si>
  <si>
    <t>0.114±0.012</t>
  </si>
  <si>
    <t>0.115±0.011</t>
  </si>
  <si>
    <t>0.109±0.011</t>
  </si>
  <si>
    <t>0.117±0.012</t>
  </si>
  <si>
    <t>0.111±0.012</t>
  </si>
  <si>
    <t>0.083±0.010</t>
  </si>
  <si>
    <t>0.096±0.011</t>
  </si>
  <si>
    <t>0.057±0.009</t>
  </si>
  <si>
    <t>0.113±0.012</t>
  </si>
  <si>
    <t>0.122±0.012</t>
  </si>
  <si>
    <t>0.094±0.011</t>
  </si>
  <si>
    <t>0.106±0.011</t>
  </si>
  <si>
    <t>0.103±0.011</t>
  </si>
  <si>
    <t>0.062±0.009</t>
  </si>
  <si>
    <t>0.018±0.005</t>
  </si>
  <si>
    <t>0.125±0.012</t>
  </si>
  <si>
    <t>0.124±0.012</t>
  </si>
  <si>
    <t>0.118±0.012</t>
  </si>
  <si>
    <t>0.101±0.011</t>
  </si>
  <si>
    <t>0.066±0.009</t>
  </si>
  <si>
    <t>0.034±0.006</t>
  </si>
  <si>
    <t>0.004±0.003</t>
  </si>
  <si>
    <t>0.113±0.011</t>
  </si>
  <si>
    <t>0.115±0.012</t>
  </si>
  <si>
    <t>0.112±0.012</t>
  </si>
  <si>
    <t>0.082±0.010</t>
  </si>
  <si>
    <t>0.061±0.009</t>
  </si>
  <si>
    <t>0.029±0.006</t>
  </si>
  <si>
    <t>0.035±0.007</t>
  </si>
  <si>
    <t>0.116±0.012</t>
  </si>
  <si>
    <t>0.108±0.011</t>
  </si>
  <si>
    <t>0.056±0.008</t>
  </si>
  <si>
    <t>0.071±0.009</t>
  </si>
  <si>
    <t>0.090±0.011</t>
  </si>
  <si>
    <t>0.098±0.011</t>
  </si>
  <si>
    <t>0.095±0.011</t>
  </si>
  <si>
    <t>0.066±0.010</t>
  </si>
  <si>
    <t>0.033±0.006</t>
  </si>
  <si>
    <t>0.036±0.007</t>
  </si>
  <si>
    <t>0.065±0.010</t>
  </si>
  <si>
    <t>0.126±0.012</t>
  </si>
  <si>
    <t>0.121±0.012</t>
  </si>
  <si>
    <t>0.117±0.011</t>
  </si>
  <si>
    <t>0.119±0.011</t>
  </si>
  <si>
    <t>0.123±0.011</t>
  </si>
  <si>
    <t>0.114±0.011</t>
  </si>
  <si>
    <t>0.019±0.005</t>
  </si>
  <si>
    <t>0.002±0.002</t>
  </si>
  <si>
    <t>0.005±0.003</t>
  </si>
  <si>
    <t>0.003±0.002</t>
  </si>
  <si>
    <t>0.004±0.002</t>
  </si>
  <si>
    <t>0.006±0.003</t>
  </si>
  <si>
    <t>0.007±0.003</t>
  </si>
  <si>
    <t xml:space="preserve">n/c </t>
  </si>
  <si>
    <t>0.009±0.004</t>
  </si>
  <si>
    <t>0.010±0.004</t>
  </si>
  <si>
    <t>0.011±0.004</t>
  </si>
  <si>
    <t>0.007±0.004</t>
  </si>
  <si>
    <t>0.011±0.005</t>
  </si>
  <si>
    <t>0.012±0.005</t>
  </si>
  <si>
    <t>0.012±0.004</t>
  </si>
  <si>
    <t>0.013±0.005</t>
  </si>
  <si>
    <t>0.008±0.004</t>
  </si>
  <si>
    <t>0.016±0.006</t>
  </si>
  <si>
    <t>0.014±0.005</t>
  </si>
  <si>
    <t>0.019±0.006</t>
  </si>
  <si>
    <t xml:space="preserve">C. sibreei  </t>
  </si>
  <si>
    <t>C. lavasoensis</t>
  </si>
  <si>
    <t>Mean</t>
  </si>
  <si>
    <t>Std. Deviation</t>
  </si>
  <si>
    <t>Minimum</t>
  </si>
  <si>
    <t>Maximum</t>
  </si>
  <si>
    <t>.</t>
  </si>
  <si>
    <t>HB mm</t>
  </si>
  <si>
    <t>Tail mm</t>
  </si>
  <si>
    <t>Tail as % HB</t>
  </si>
  <si>
    <t>HF mm</t>
  </si>
  <si>
    <t>Rel Hf</t>
  </si>
  <si>
    <t>Ear Length mm</t>
  </si>
  <si>
    <t>Ear as % HB</t>
  </si>
  <si>
    <t>Ear Width mm</t>
  </si>
  <si>
    <t>?331.00</t>
  </si>
  <si>
    <t>?355.60</t>
  </si>
  <si>
    <t>?229</t>
  </si>
  <si>
    <t>?85.77</t>
  </si>
  <si>
    <t>Catalog Number</t>
  </si>
  <si>
    <t>Institute of Deposit</t>
  </si>
  <si>
    <t>Type Status</t>
  </si>
  <si>
    <t>MCZH</t>
  </si>
  <si>
    <t>northern Madagascar, Mount Ambre</t>
  </si>
  <si>
    <t>3787</t>
  </si>
  <si>
    <t>MfN/ZMB</t>
  </si>
  <si>
    <t>Vohima (Vohemar)/Sianaka</t>
  </si>
  <si>
    <t>Forest of Longozabe, near Maroantretra</t>
  </si>
  <si>
    <t>1948.160</t>
  </si>
  <si>
    <t>BMNH</t>
  </si>
  <si>
    <t>30 miles northeast of Lake Alaotra</t>
  </si>
  <si>
    <t>1870.5.5.25</t>
  </si>
  <si>
    <r>
      <t xml:space="preserve">Holotype </t>
    </r>
    <r>
      <rPr>
        <i/>
        <sz val="8"/>
        <color theme="1"/>
        <rFont val="Times New Roman"/>
        <family val="1"/>
      </rPr>
      <t>C. melanotis</t>
    </r>
  </si>
  <si>
    <t>Antsianaka</t>
  </si>
  <si>
    <t>44952</t>
  </si>
  <si>
    <r>
      <t xml:space="preserve">Holotype </t>
    </r>
    <r>
      <rPr>
        <i/>
        <sz val="8"/>
        <color theme="1"/>
        <rFont val="Times New Roman"/>
        <family val="1"/>
      </rPr>
      <t>C. crossleyi</t>
    </r>
  </si>
  <si>
    <t>Forest of Antsianaka</t>
  </si>
  <si>
    <t>eastern Madagascar, Analamazaotra</t>
  </si>
  <si>
    <t>Forest of Est, north of Perinet</t>
  </si>
  <si>
    <t>1967.1653</t>
  </si>
  <si>
    <t>MNHN</t>
  </si>
  <si>
    <t>Périnet</t>
  </si>
  <si>
    <t>Kat.H</t>
  </si>
  <si>
    <t>NMNL</t>
  </si>
  <si>
    <t>Malewo</t>
  </si>
  <si>
    <t>FMNH</t>
  </si>
  <si>
    <t>Fianarantsoa, Fandriana, 45 km ESE; Ampitambe</t>
  </si>
  <si>
    <t>around Fort Dauphin (Taolanaro)</t>
  </si>
  <si>
    <t>IFA</t>
  </si>
  <si>
    <r>
      <t xml:space="preserve">Paratype </t>
    </r>
    <r>
      <rPr>
        <i/>
        <sz val="8"/>
        <color theme="1"/>
        <rFont val="Times New Roman"/>
        <family val="1"/>
      </rPr>
      <t>C. lavasoensis</t>
    </r>
  </si>
  <si>
    <t>Crossleyi E</t>
  </si>
  <si>
    <r>
      <t xml:space="preserve">Holotype </t>
    </r>
    <r>
      <rPr>
        <i/>
        <sz val="8"/>
        <color theme="1"/>
        <rFont val="Times New Roman"/>
        <family val="1"/>
      </rPr>
      <t>C. lavasoensis</t>
    </r>
  </si>
  <si>
    <t>Province Farafangana, Ifandana</t>
  </si>
  <si>
    <t>Aryanazana (Anjanazana?), near Maroantretra</t>
  </si>
  <si>
    <t>1935.1.8.169</t>
  </si>
  <si>
    <t>Maroansetra</t>
  </si>
  <si>
    <t>1932.3362</t>
  </si>
  <si>
    <t>cat.g or 1887:66g</t>
  </si>
  <si>
    <t>Maranzettra</t>
  </si>
  <si>
    <t>1948.159</t>
  </si>
  <si>
    <t>8 miles west of Rantabe, Antongil Bay</t>
  </si>
  <si>
    <t>1871.231</t>
  </si>
  <si>
    <t>Bay of Antongil</t>
  </si>
  <si>
    <t>cat.f or 1887:66f</t>
  </si>
  <si>
    <t>1964.72</t>
  </si>
  <si>
    <t>C. ravus</t>
  </si>
  <si>
    <t>1964.73</t>
  </si>
  <si>
    <t>cat.d</t>
  </si>
  <si>
    <t>cat.e</t>
  </si>
  <si>
    <t>1888.2.18.3</t>
  </si>
  <si>
    <r>
      <t xml:space="preserve">Holotype </t>
    </r>
    <r>
      <rPr>
        <i/>
        <sz val="8"/>
        <color theme="1"/>
        <rFont val="Times New Roman"/>
        <family val="1"/>
      </rPr>
      <t>C. ravus</t>
    </r>
  </si>
  <si>
    <t>Tamatave</t>
  </si>
  <si>
    <t>71432</t>
  </si>
  <si>
    <t>21664</t>
  </si>
  <si>
    <t>44646</t>
  </si>
  <si>
    <t>Tampina, Prov. Tamatave</t>
  </si>
  <si>
    <t>11.6.21.1</t>
  </si>
  <si>
    <r>
      <t xml:space="preserve">Holotype </t>
    </r>
    <r>
      <rPr>
        <i/>
        <sz val="8"/>
        <color theme="1"/>
        <rFont val="Times New Roman"/>
        <family val="1"/>
      </rPr>
      <t>C. minusculus</t>
    </r>
  </si>
  <si>
    <t>C. minusculus</t>
  </si>
  <si>
    <t>1882.1560</t>
  </si>
  <si>
    <t>Toliar, Bemangidy, Poste Manantenina, 72 km N of Ft Dauphin</t>
  </si>
  <si>
    <t>Toliar, Ft Dauphin, Forest Station 8 km N of Tanosy or Monotane</t>
  </si>
  <si>
    <t>1939.1289</t>
  </si>
  <si>
    <t>E. Imerima</t>
  </si>
  <si>
    <t>cat.c or 1887:66c</t>
  </si>
  <si>
    <t>1964.74</t>
  </si>
  <si>
    <t>1837.9.26.77</t>
  </si>
  <si>
    <r>
      <t xml:space="preserve">Holotype </t>
    </r>
    <r>
      <rPr>
        <i/>
        <sz val="8"/>
        <color theme="1"/>
        <rFont val="Times New Roman"/>
        <family val="1"/>
      </rPr>
      <t>C. typicus</t>
    </r>
  </si>
  <si>
    <t>S.E. Central Madagascar</t>
  </si>
  <si>
    <t>1882.6.3.4</t>
  </si>
  <si>
    <t>Forest of Ancaya</t>
  </si>
  <si>
    <t>148</t>
  </si>
  <si>
    <r>
      <t xml:space="preserve">Holotype </t>
    </r>
    <r>
      <rPr>
        <i/>
        <sz val="8"/>
        <color theme="1"/>
        <rFont val="Times New Roman"/>
        <family val="1"/>
      </rPr>
      <t>C. milii</t>
    </r>
    <r>
      <rPr>
        <sz val="8"/>
        <color theme="1"/>
        <rFont val="Times New Roman"/>
        <family val="1"/>
      </rPr>
      <t xml:space="preserve">; Neotype </t>
    </r>
    <r>
      <rPr>
        <i/>
        <sz val="8"/>
        <color theme="1"/>
        <rFont val="Times New Roman"/>
        <family val="1"/>
      </rPr>
      <t>C. major</t>
    </r>
  </si>
  <si>
    <t>3372</t>
  </si>
  <si>
    <t>Fesi Malendo</t>
  </si>
  <si>
    <t>35352</t>
  </si>
  <si>
    <t>Sianaka</t>
  </si>
  <si>
    <t>AMNH</t>
  </si>
  <si>
    <t>Sianaka Forest</t>
  </si>
  <si>
    <t>Anivorano</t>
  </si>
  <si>
    <t>cat.b or 1887:66b</t>
  </si>
  <si>
    <t>Passandava Bay</t>
  </si>
  <si>
    <t>Medius H</t>
  </si>
  <si>
    <t>UCS4</t>
  </si>
  <si>
    <t>cat.a</t>
  </si>
  <si>
    <t>1967.1654</t>
  </si>
  <si>
    <t>1967.1655</t>
  </si>
  <si>
    <t>UCS3</t>
  </si>
  <si>
    <t>No.136a</t>
  </si>
  <si>
    <r>
      <t xml:space="preserve">Syntype </t>
    </r>
    <r>
      <rPr>
        <i/>
        <sz val="8"/>
        <color theme="1"/>
        <rFont val="Times New Roman"/>
        <family val="1"/>
      </rPr>
      <t>C. samati</t>
    </r>
  </si>
  <si>
    <t>Tsidsibon river, west coast</t>
  </si>
  <si>
    <t>Beraboka, 40 miles N of Morandava</t>
  </si>
  <si>
    <t>1986.425</t>
  </si>
  <si>
    <t>Beroboka</t>
  </si>
  <si>
    <t>1986.426</t>
  </si>
  <si>
    <t>1986.427</t>
  </si>
  <si>
    <t>1986.428</t>
  </si>
  <si>
    <t>1986.429</t>
  </si>
  <si>
    <t>1986.430</t>
  </si>
  <si>
    <t>1986.431</t>
  </si>
  <si>
    <t>cat.a/van Dam a</t>
  </si>
  <si>
    <t>Mouroundava</t>
  </si>
  <si>
    <t>cat.e/van Dam e</t>
  </si>
  <si>
    <t>4354</t>
  </si>
  <si>
    <t>Morandava</t>
  </si>
  <si>
    <t>cat.h</t>
  </si>
  <si>
    <t>cat.i</t>
  </si>
  <si>
    <t>1872.8.19.11</t>
  </si>
  <si>
    <t>1872.8.19.8</t>
  </si>
  <si>
    <t>Morondava</t>
  </si>
  <si>
    <t>1935.1.8.168</t>
  </si>
  <si>
    <t>Tabiky, west of Ankazoabo</t>
  </si>
  <si>
    <t>C. adipicaudatus</t>
  </si>
  <si>
    <t>M-100652</t>
  </si>
  <si>
    <t>Toliara, Tabiky, west of Ankazoabo</t>
  </si>
  <si>
    <t>1932.3363</t>
  </si>
  <si>
    <t>1932.3364</t>
  </si>
  <si>
    <t>170km east of Tuléar</t>
  </si>
  <si>
    <t>1932.3365</t>
  </si>
  <si>
    <t>1935.1.1.166</t>
  </si>
  <si>
    <t>1935.1.1.167</t>
  </si>
  <si>
    <t>No.162</t>
  </si>
  <si>
    <r>
      <t xml:space="preserve">Holotype </t>
    </r>
    <r>
      <rPr>
        <i/>
        <sz val="8"/>
        <color theme="1"/>
        <rFont val="Times New Roman"/>
        <family val="1"/>
      </rPr>
      <t>C. samati</t>
    </r>
    <r>
      <rPr>
        <sz val="8"/>
        <color theme="1"/>
        <rFont val="Times New Roman"/>
        <family val="1"/>
      </rPr>
      <t xml:space="preserve">, Neotype </t>
    </r>
    <r>
      <rPr>
        <i/>
        <sz val="8"/>
        <color theme="1"/>
        <rFont val="Times New Roman"/>
        <family val="1"/>
      </rPr>
      <t>C. medius</t>
    </r>
  </si>
  <si>
    <t>1891.11.30.3</t>
  </si>
  <si>
    <r>
      <t xml:space="preserve">Holotype of </t>
    </r>
    <r>
      <rPr>
        <i/>
        <sz val="8"/>
        <color theme="1"/>
        <rFont val="Times New Roman"/>
        <family val="1"/>
      </rPr>
      <t>C. thomasi</t>
    </r>
  </si>
  <si>
    <t>C. thomasi</t>
  </si>
  <si>
    <t>1891.11.30.4</t>
  </si>
  <si>
    <r>
      <t xml:space="preserve">Paratype </t>
    </r>
    <r>
      <rPr>
        <i/>
        <sz val="8"/>
        <color theme="1"/>
        <rFont val="Times New Roman"/>
        <family val="1"/>
      </rPr>
      <t xml:space="preserve">C. thomasi </t>
    </r>
  </si>
  <si>
    <t>1891.11.30.5</t>
  </si>
  <si>
    <t>1897.9.1.160</t>
  </si>
  <si>
    <r>
      <t xml:space="preserve">Holotype </t>
    </r>
    <r>
      <rPr>
        <i/>
        <sz val="8"/>
        <color theme="1"/>
        <rFont val="Times New Roman"/>
        <family val="1"/>
      </rPr>
      <t>C. sibreei</t>
    </r>
  </si>
  <si>
    <t>Ankeramadinika, E. of Antananarivo</t>
  </si>
  <si>
    <t>71434</t>
  </si>
  <si>
    <t>Imerina</t>
  </si>
  <si>
    <t>MS-286</t>
  </si>
  <si>
    <t>M-31265</t>
  </si>
  <si>
    <t>Toliara, Andranolava</t>
  </si>
  <si>
    <t>MS-5513</t>
  </si>
  <si>
    <t>M-80072</t>
  </si>
  <si>
    <t>M-100601</t>
  </si>
  <si>
    <t>Ivohibe</t>
  </si>
  <si>
    <t>Antsiranana, 15 miles southwest of Tsarakibany</t>
  </si>
  <si>
    <t>1 day south of Anaborano</t>
  </si>
  <si>
    <t>M-100653</t>
  </si>
  <si>
    <t>170 km east of Toliar</t>
  </si>
  <si>
    <t>Fanovana</t>
  </si>
  <si>
    <t>M-100830</t>
  </si>
  <si>
    <t>Toliar, Tabiky, west of Ankazoabo</t>
  </si>
  <si>
    <t>M-100843</t>
  </si>
  <si>
    <t>Antsiranana, 1 day west of Andapa</t>
  </si>
  <si>
    <t>1885.10.8.1</t>
  </si>
  <si>
    <t>1897.9.1.15</t>
  </si>
  <si>
    <t>Ampitambe</t>
  </si>
  <si>
    <t>1935.1.8.170</t>
  </si>
  <si>
    <t>1939.1286</t>
  </si>
  <si>
    <t>1939.1287</t>
  </si>
  <si>
    <t>1939.1288</t>
  </si>
  <si>
    <t>1939.1291</t>
  </si>
  <si>
    <t>1939.1292</t>
  </si>
  <si>
    <t>1939.1293</t>
  </si>
  <si>
    <t>1939.1294</t>
  </si>
  <si>
    <t>1939.3557</t>
  </si>
  <si>
    <t>1939.3558</t>
  </si>
  <si>
    <t>1939.3559</t>
  </si>
  <si>
    <t>1981.900</t>
  </si>
  <si>
    <t>1981.901</t>
  </si>
  <si>
    <t>1981.968</t>
  </si>
  <si>
    <t>1981.969</t>
  </si>
  <si>
    <t>1981.899</t>
  </si>
  <si>
    <t>S.E.Central Madagascar</t>
  </si>
  <si>
    <t>1872.8.19.9</t>
  </si>
  <si>
    <t>BOM-5117</t>
  </si>
  <si>
    <r>
      <t>L7553</t>
    </r>
    <r>
      <rPr>
        <vertAlign val="superscript"/>
        <sz val="12"/>
        <color theme="1"/>
        <rFont val="Times New Roman"/>
        <family val="1"/>
      </rPr>
      <t>*</t>
    </r>
  </si>
  <si>
    <r>
      <t>H8320</t>
    </r>
    <r>
      <rPr>
        <vertAlign val="superscript"/>
        <sz val="12"/>
        <color theme="1"/>
        <rFont val="Times New Roman"/>
        <family val="1"/>
      </rPr>
      <t>*</t>
    </r>
  </si>
  <si>
    <r>
      <t>DLP1.5</t>
    </r>
    <r>
      <rPr>
        <vertAlign val="superscript"/>
        <sz val="12"/>
        <color theme="1"/>
        <rFont val="Times New Roman"/>
        <family val="1"/>
      </rPr>
      <t>*</t>
    </r>
  </si>
  <si>
    <r>
      <t>DLP5.0</t>
    </r>
    <r>
      <rPr>
        <vertAlign val="superscript"/>
        <sz val="12"/>
        <color theme="1"/>
        <rFont val="Times New Roman"/>
        <family val="1"/>
      </rPr>
      <t>*</t>
    </r>
  </si>
  <si>
    <r>
      <t>SP1</t>
    </r>
    <r>
      <rPr>
        <vertAlign val="superscript"/>
        <sz val="12"/>
        <color theme="1"/>
        <rFont val="Times New Roman"/>
        <family val="1"/>
      </rPr>
      <t>*</t>
    </r>
  </si>
  <si>
    <r>
      <t>LemurR2</t>
    </r>
    <r>
      <rPr>
        <vertAlign val="superscript"/>
        <sz val="12"/>
        <color theme="1"/>
        <rFont val="Times New Roman"/>
        <family val="1"/>
      </rPr>
      <t>*</t>
    </r>
  </si>
  <si>
    <r>
      <t>MicF1</t>
    </r>
    <r>
      <rPr>
        <vertAlign val="superscript"/>
        <sz val="12"/>
        <color theme="1"/>
        <rFont val="Times New Roman"/>
        <family val="1"/>
      </rPr>
      <t>*</t>
    </r>
  </si>
  <si>
    <r>
      <t>MMF1</t>
    </r>
    <r>
      <rPr>
        <vertAlign val="superscript"/>
        <sz val="12"/>
        <color theme="1"/>
        <rFont val="Times New Roman"/>
        <family val="1"/>
      </rPr>
      <t>*</t>
    </r>
  </si>
  <si>
    <r>
      <t>MicR3</t>
    </r>
    <r>
      <rPr>
        <vertAlign val="superscript"/>
        <sz val="12"/>
        <color theme="1"/>
        <rFont val="Times New Roman"/>
        <family val="1"/>
      </rPr>
      <t>*</t>
    </r>
  </si>
  <si>
    <r>
      <t>CHEIRND4</t>
    </r>
    <r>
      <rPr>
        <vertAlign val="superscript"/>
        <sz val="12"/>
        <color theme="1"/>
        <rFont val="Times New Roman"/>
        <family val="1"/>
      </rPr>
      <t>*</t>
    </r>
  </si>
  <si>
    <r>
      <t>Mleu</t>
    </r>
    <r>
      <rPr>
        <vertAlign val="superscript"/>
        <sz val="12"/>
        <color theme="1"/>
        <rFont val="Times New Roman"/>
        <family val="1"/>
      </rPr>
      <t>*</t>
    </r>
  </si>
  <si>
    <t>-20.41963</t>
  </si>
  <si>
    <r>
      <t xml:space="preserve">type </t>
    </r>
    <r>
      <rPr>
        <i/>
        <sz val="12"/>
        <color rgb="FF000000"/>
        <rFont val="Times New Roman"/>
        <family val="1"/>
      </rPr>
      <t>major/milii</t>
    </r>
  </si>
  <si>
    <r>
      <t xml:space="preserve">type </t>
    </r>
    <r>
      <rPr>
        <i/>
        <sz val="12"/>
        <color rgb="FF000000"/>
        <rFont val="Times New Roman"/>
        <family val="1"/>
      </rPr>
      <t>typicus</t>
    </r>
  </si>
  <si>
    <r>
      <t>type</t>
    </r>
    <r>
      <rPr>
        <i/>
        <sz val="12"/>
        <color rgb="FF000000"/>
        <rFont val="Times New Roman"/>
        <family val="1"/>
      </rPr>
      <t xml:space="preserve"> ravus</t>
    </r>
  </si>
  <si>
    <r>
      <rPr>
        <b/>
        <sz val="12"/>
        <color theme="1"/>
        <rFont val="Times New Roman"/>
        <family val="1"/>
      </rPr>
      <t>Table S5.</t>
    </r>
    <r>
      <rPr>
        <sz val="12"/>
        <color theme="1"/>
        <rFont val="Times New Roman"/>
        <family val="1"/>
      </rPr>
      <t xml:space="preserve"> Primers used in this study.</t>
    </r>
  </si>
  <si>
    <r>
      <t>Table S21.</t>
    </r>
    <r>
      <rPr>
        <sz val="12"/>
        <color rgb="FF000000"/>
        <rFont val="Times New Roman"/>
        <family val="1"/>
      </rPr>
      <t xml:space="preserve"> Morphometric data (mm) collected from sedated </t>
    </r>
    <r>
      <rPr>
        <i/>
        <sz val="12"/>
        <color rgb="FF000000"/>
        <rFont val="Times New Roman"/>
        <family val="1"/>
      </rPr>
      <t>cheirogaleus</t>
    </r>
    <r>
      <rPr>
        <sz val="12"/>
        <color rgb="FF000000"/>
        <rFont val="Times New Roman"/>
        <family val="1"/>
      </rPr>
      <t xml:space="preserve"> individuals.</t>
    </r>
    <r>
      <rPr>
        <sz val="12"/>
        <color theme="1"/>
        <rFont val="Times New Roman"/>
        <family val="1"/>
      </rPr>
      <t xml:space="preserve"> Clade was designated based on mtDNA sequence data (Figure 2). Morphological data is missing due to language loss from airline, HC: head crown, BL: Body Length, TL: Tail Length, F-Tb: Front Thumb (forelimb), F-UR: Front Ulna/radius, F-Hd: Front Hand, F-LD: front longest digit (Forelimb), F-H: Front Humerus. :  H-T: Hind Tibia, H-LD: hind longest digit (Hindlimb), H-Ft: Hind foot, H-Tb: Hind Thumb (Hindlimb). H-F: Hind Femur, UC: Upper Canine, LC: Lower Canine, RTL: Right Testes Length, RTW: Right Testes Width, LTL: Left Testes Length, LTW: Left Testes Width.</t>
    </r>
  </si>
  <si>
    <t>Groves (2000)</t>
  </si>
  <si>
    <r>
      <t>Groeneveld</t>
    </r>
    <r>
      <rPr>
        <b/>
        <i/>
        <sz val="8"/>
        <color theme="1"/>
        <rFont val="Times New Roman"/>
        <family val="1"/>
      </rPr>
      <t xml:space="preserve"> et al. (</t>
    </r>
    <r>
      <rPr>
        <b/>
        <sz val="8"/>
        <color theme="1"/>
        <rFont val="Times New Roman"/>
        <family val="1"/>
      </rPr>
      <t>2009, 2010)</t>
    </r>
  </si>
  <si>
    <r>
      <t xml:space="preserve">Thiele </t>
    </r>
    <r>
      <rPr>
        <b/>
        <i/>
        <sz val="8"/>
        <color theme="1"/>
        <rFont val="Times New Roman"/>
        <family val="1"/>
      </rPr>
      <t>et al. (</t>
    </r>
    <r>
      <rPr>
        <b/>
        <sz val="8"/>
        <color theme="1"/>
        <rFont val="Times New Roman"/>
        <family val="1"/>
      </rPr>
      <t>2013)</t>
    </r>
  </si>
  <si>
    <t>This study - clade</t>
  </si>
  <si>
    <t xml:space="preserve">This study - species </t>
  </si>
  <si>
    <t>No locality</t>
  </si>
  <si>
    <t>No locality (Bronx Zoo)</t>
  </si>
  <si>
    <t>No locality (London zoo)</t>
  </si>
  <si>
    <t>No locality (Lincoln Park Zoo)</t>
  </si>
  <si>
    <t>No locality, presented by L.B.Radinsky</t>
  </si>
  <si>
    <t>No locality (zoo specimen)</t>
  </si>
  <si>
    <t>No locality, purchased from E.Gerrard</t>
  </si>
  <si>
    <r>
      <rPr>
        <b/>
        <sz val="11"/>
        <color theme="1"/>
        <rFont val="Times New Roman"/>
        <family val="1"/>
      </rPr>
      <t>Table S4.</t>
    </r>
    <r>
      <rPr>
        <sz val="11"/>
        <color theme="1"/>
        <rFont val="Times New Roman"/>
        <family val="1"/>
      </rPr>
      <t xml:space="preserve">  </t>
    </r>
    <r>
      <rPr>
        <i/>
        <sz val="11"/>
        <color theme="1"/>
        <rFont val="Times New Roman"/>
        <family val="1"/>
      </rPr>
      <t>Cheirogaleus</t>
    </r>
    <r>
      <rPr>
        <sz val="11"/>
        <color theme="1"/>
        <rFont val="Times New Roman"/>
        <family val="1"/>
      </rPr>
      <t xml:space="preserve"> specimens deposited at the following institutions: American Museum of Natural History, New York (AMNH), Natural History Museum, London (BMNH),  Field Museum of Natural History, Chicago (FMNH), Institut für Anthropologie, Johannes Gutenberg-Universität Mainz, Germany (IFA),  Museum of Comparative Zoology, Harvard (MCZH), Muséum National d'Histoire Naturelle, Paris (MNHN), Museum für Naturkunde -  Leibniz Institute for Evolution and Biodiversity Science (MfN/ZMB), and Naturalis Biodiversity Center (formerly Rijksmuseum van Naturlijk Historie – NMNL). Spelling of localities is consistent with records associated with specimens and does not necessarily correspond to modern spellings; latitude and longitude were estimated </t>
    </r>
    <r>
      <rPr>
        <i/>
        <sz val="11"/>
        <color theme="1"/>
        <rFont val="Times New Roman"/>
        <family val="1"/>
      </rPr>
      <t>post hoc</t>
    </r>
    <r>
      <rPr>
        <sz val="11"/>
        <color theme="1"/>
        <rFont val="Times New Roman"/>
        <family val="1"/>
      </rPr>
      <t xml:space="preserve"> except for those at IFA.  Specimens verified as </t>
    </r>
    <r>
      <rPr>
        <i/>
        <sz val="11"/>
        <color theme="1"/>
        <rFont val="Times New Roman"/>
        <family val="1"/>
      </rPr>
      <t>Cheirogaleus</t>
    </r>
    <r>
      <rPr>
        <sz val="11"/>
        <color theme="1"/>
        <rFont val="Times New Roman"/>
        <family val="1"/>
      </rPr>
      <t xml:space="preserve"> were arranged by species and clade when possible and then by locality.  An abbreviated history of determinations was included for examined specimens.  Unverified specimens in italics refer to catalog numbers in institutional databases identified as </t>
    </r>
    <r>
      <rPr>
        <i/>
        <sz val="11"/>
        <color theme="1"/>
        <rFont val="Times New Roman"/>
        <family val="1"/>
      </rPr>
      <t>Cheirogaleus</t>
    </r>
    <r>
      <rPr>
        <sz val="11"/>
        <color theme="1"/>
        <rFont val="Times New Roman"/>
        <family val="1"/>
      </rPr>
      <t>, but were not confirmed by the authors.</t>
    </r>
  </si>
  <si>
    <r>
      <rPr>
        <b/>
        <sz val="12"/>
        <color theme="1"/>
        <rFont val="Times New Roman"/>
        <family val="1"/>
      </rPr>
      <t>Table S1.</t>
    </r>
    <r>
      <rPr>
        <sz val="12"/>
        <color theme="1"/>
        <rFont val="Times New Roman"/>
        <family val="1"/>
      </rPr>
      <t xml:space="preserve"> Sample localities of </t>
    </r>
    <r>
      <rPr>
        <i/>
        <sz val="12"/>
        <color theme="1"/>
        <rFont val="Times New Roman"/>
        <family val="1"/>
      </rPr>
      <t>Cheirogaleus.</t>
    </r>
  </si>
  <si>
    <r>
      <t>Hapke</t>
    </r>
    <r>
      <rPr>
        <i/>
        <sz val="12"/>
        <color theme="1"/>
        <rFont val="Times New Roman"/>
        <family val="1"/>
      </rPr>
      <t xml:space="preserve"> et al.</t>
    </r>
    <r>
      <rPr>
        <sz val="12"/>
        <color theme="1"/>
        <rFont val="Times New Roman"/>
        <family val="1"/>
      </rPr>
      <t xml:space="preserve"> (2005)</t>
    </r>
  </si>
  <si>
    <r>
      <t xml:space="preserve">Hapke </t>
    </r>
    <r>
      <rPr>
        <i/>
        <sz val="12"/>
        <color theme="1"/>
        <rFont val="Times New Roman"/>
        <family val="1"/>
      </rPr>
      <t>et al.</t>
    </r>
    <r>
      <rPr>
        <sz val="12"/>
        <color theme="1"/>
        <rFont val="Times New Roman"/>
        <family val="1"/>
      </rPr>
      <t xml:space="preserve"> (2005)</t>
    </r>
  </si>
  <si>
    <r>
      <t xml:space="preserve">Hapke </t>
    </r>
    <r>
      <rPr>
        <i/>
        <sz val="12"/>
        <color theme="1"/>
        <rFont val="Times New Roman"/>
        <family val="1"/>
      </rPr>
      <t xml:space="preserve">et al. </t>
    </r>
    <r>
      <rPr>
        <sz val="12"/>
        <color theme="1"/>
        <rFont val="Times New Roman"/>
        <family val="1"/>
      </rPr>
      <t>(2005)</t>
    </r>
  </si>
  <si>
    <r>
      <t>Hapke</t>
    </r>
    <r>
      <rPr>
        <i/>
        <sz val="12"/>
        <color theme="1"/>
        <rFont val="Times New Roman"/>
        <family val="1"/>
      </rPr>
      <t xml:space="preserve"> et al. </t>
    </r>
    <r>
      <rPr>
        <sz val="12"/>
        <color theme="1"/>
        <rFont val="Times New Roman"/>
        <family val="1"/>
      </rPr>
      <t>(2005)</t>
    </r>
  </si>
  <si>
    <r>
      <t xml:space="preserve">Roos </t>
    </r>
    <r>
      <rPr>
        <i/>
        <sz val="12"/>
        <color theme="1"/>
        <rFont val="Times New Roman"/>
        <family val="1"/>
      </rPr>
      <t xml:space="preserve">et al. </t>
    </r>
    <r>
      <rPr>
        <sz val="12"/>
        <color theme="1"/>
        <rFont val="Times New Roman"/>
        <family val="1"/>
      </rPr>
      <t>(2004)</t>
    </r>
  </si>
  <si>
    <r>
      <t xml:space="preserve">Olivieri </t>
    </r>
    <r>
      <rPr>
        <i/>
        <sz val="12"/>
        <color theme="1"/>
        <rFont val="Times New Roman"/>
        <family val="1"/>
      </rPr>
      <t xml:space="preserve">et al. </t>
    </r>
    <r>
      <rPr>
        <sz val="12"/>
        <color theme="1"/>
        <rFont val="Times New Roman"/>
        <family val="1"/>
      </rPr>
      <t>(2007)</t>
    </r>
  </si>
  <si>
    <r>
      <t xml:space="preserve">Groeneveld </t>
    </r>
    <r>
      <rPr>
        <i/>
        <sz val="12"/>
        <color theme="1"/>
        <rFont val="Times New Roman"/>
        <family val="1"/>
      </rPr>
      <t xml:space="preserve">et al. </t>
    </r>
    <r>
      <rPr>
        <sz val="12"/>
        <color theme="1"/>
        <rFont val="Times New Roman"/>
        <family val="1"/>
      </rPr>
      <t>(2009)</t>
    </r>
  </si>
  <si>
    <r>
      <t xml:space="preserve">Groeneveld </t>
    </r>
    <r>
      <rPr>
        <i/>
        <sz val="12"/>
        <color theme="1"/>
        <rFont val="Times New Roman"/>
        <family val="1"/>
      </rPr>
      <t>et al.</t>
    </r>
    <r>
      <rPr>
        <sz val="12"/>
        <color theme="1"/>
        <rFont val="Times New Roman"/>
        <family val="1"/>
      </rPr>
      <t xml:space="preserve"> (2009)</t>
    </r>
  </si>
  <si>
    <r>
      <t>Groeneveld</t>
    </r>
    <r>
      <rPr>
        <i/>
        <sz val="12"/>
        <color theme="1"/>
        <rFont val="Times New Roman"/>
        <family val="1"/>
      </rPr>
      <t xml:space="preserve"> et al.</t>
    </r>
    <r>
      <rPr>
        <sz val="12"/>
        <color theme="1"/>
        <rFont val="Times New Roman"/>
        <family val="1"/>
      </rPr>
      <t xml:space="preserve"> (2009)</t>
    </r>
  </si>
  <si>
    <r>
      <t xml:space="preserve">Groeneveld </t>
    </r>
    <r>
      <rPr>
        <i/>
        <sz val="12"/>
        <color theme="1"/>
        <rFont val="Times New Roman"/>
        <family val="1"/>
      </rPr>
      <t xml:space="preserve">et al. </t>
    </r>
    <r>
      <rPr>
        <sz val="12"/>
        <color theme="1"/>
        <rFont val="Times New Roman"/>
        <family val="1"/>
      </rPr>
      <t>(2010)</t>
    </r>
  </si>
  <si>
    <r>
      <t xml:space="preserve">Groeneveld </t>
    </r>
    <r>
      <rPr>
        <i/>
        <sz val="12"/>
        <color theme="1"/>
        <rFont val="Times New Roman"/>
        <family val="1"/>
      </rPr>
      <t>et al.</t>
    </r>
    <r>
      <rPr>
        <sz val="12"/>
        <color theme="1"/>
        <rFont val="Times New Roman"/>
        <family val="1"/>
      </rPr>
      <t xml:space="preserve"> (2010)</t>
    </r>
  </si>
  <si>
    <r>
      <t>Groeneveld</t>
    </r>
    <r>
      <rPr>
        <i/>
        <sz val="12"/>
        <color theme="1"/>
        <rFont val="Times New Roman"/>
        <family val="1"/>
      </rPr>
      <t xml:space="preserve"> et al.</t>
    </r>
    <r>
      <rPr>
        <sz val="12"/>
        <color theme="1"/>
        <rFont val="Times New Roman"/>
        <family val="1"/>
      </rPr>
      <t xml:space="preserve"> (2010)</t>
    </r>
  </si>
  <si>
    <r>
      <t xml:space="preserve">Groeneveld </t>
    </r>
    <r>
      <rPr>
        <i/>
        <sz val="12"/>
        <color theme="1"/>
        <rFont val="Times New Roman"/>
        <family val="1"/>
      </rPr>
      <t>et al</t>
    </r>
    <r>
      <rPr>
        <sz val="12"/>
        <color theme="1"/>
        <rFont val="Times New Roman"/>
        <family val="1"/>
      </rPr>
      <t>. (2010)</t>
    </r>
  </si>
  <si>
    <r>
      <t xml:space="preserve">Thiele </t>
    </r>
    <r>
      <rPr>
        <i/>
        <sz val="12"/>
        <color theme="1"/>
        <rFont val="Times New Roman"/>
        <family val="1"/>
      </rPr>
      <t xml:space="preserve">et al. </t>
    </r>
    <r>
      <rPr>
        <sz val="12"/>
        <color theme="1"/>
        <rFont val="Times New Roman"/>
        <family val="1"/>
      </rPr>
      <t>(2013)</t>
    </r>
  </si>
  <si>
    <r>
      <t xml:space="preserve">Thiele </t>
    </r>
    <r>
      <rPr>
        <i/>
        <sz val="12"/>
        <color theme="1"/>
        <rFont val="Times New Roman"/>
        <family val="1"/>
      </rPr>
      <t>et al .</t>
    </r>
    <r>
      <rPr>
        <sz val="12"/>
        <color theme="1"/>
        <rFont val="Times New Roman"/>
        <family val="1"/>
      </rPr>
      <t>(2013)</t>
    </r>
  </si>
  <si>
    <r>
      <t xml:space="preserve">Thiele </t>
    </r>
    <r>
      <rPr>
        <i/>
        <sz val="12"/>
        <color theme="1"/>
        <rFont val="Times New Roman"/>
        <family val="1"/>
      </rPr>
      <t>et al.</t>
    </r>
    <r>
      <rPr>
        <sz val="12"/>
        <color theme="1"/>
        <rFont val="Times New Roman"/>
        <family val="1"/>
      </rPr>
      <t xml:space="preserve"> (2013)</t>
    </r>
  </si>
  <si>
    <r>
      <t xml:space="preserve">Thiele </t>
    </r>
    <r>
      <rPr>
        <i/>
        <sz val="12"/>
        <color theme="1"/>
        <rFont val="Times New Roman"/>
        <family val="1"/>
      </rPr>
      <t>et al. (</t>
    </r>
    <r>
      <rPr>
        <sz val="12"/>
        <color theme="1"/>
        <rFont val="Times New Roman"/>
        <family val="1"/>
      </rPr>
      <t>2013)</t>
    </r>
  </si>
  <si>
    <r>
      <t>Thiele</t>
    </r>
    <r>
      <rPr>
        <i/>
        <sz val="12"/>
        <color theme="1"/>
        <rFont val="Times New Roman"/>
        <family val="1"/>
      </rPr>
      <t xml:space="preserve"> et al. (</t>
    </r>
    <r>
      <rPr>
        <sz val="12"/>
        <color theme="1"/>
        <rFont val="Times New Roman"/>
        <family val="1"/>
      </rPr>
      <t>2013)</t>
    </r>
  </si>
  <si>
    <r>
      <t>Thiele</t>
    </r>
    <r>
      <rPr>
        <i/>
        <sz val="12"/>
        <color theme="1"/>
        <rFont val="Times New Roman"/>
        <family val="1"/>
      </rPr>
      <t xml:space="preserve"> et al. </t>
    </r>
    <r>
      <rPr>
        <sz val="12"/>
        <color theme="1"/>
        <rFont val="Times New Roman"/>
        <family val="1"/>
      </rPr>
      <t>(2013)</t>
    </r>
  </si>
  <si>
    <r>
      <t>Groeneveld</t>
    </r>
    <r>
      <rPr>
        <i/>
        <sz val="12"/>
        <color theme="1"/>
        <rFont val="Times New Roman"/>
        <family val="1"/>
      </rPr>
      <t xml:space="preserve"> et al. </t>
    </r>
    <r>
      <rPr>
        <sz val="12"/>
        <color theme="1"/>
        <rFont val="Times New Roman"/>
        <family val="1"/>
      </rPr>
      <t>(2009)</t>
    </r>
  </si>
  <si>
    <r>
      <t xml:space="preserve">Groeneveld </t>
    </r>
    <r>
      <rPr>
        <i/>
        <sz val="12"/>
        <color theme="1"/>
        <rFont val="Times New Roman"/>
        <family val="1"/>
      </rPr>
      <t>et al</t>
    </r>
    <r>
      <rPr>
        <sz val="12"/>
        <color theme="1"/>
        <rFont val="Times New Roman"/>
        <family val="1"/>
      </rPr>
      <t>. (2009)</t>
    </r>
  </si>
  <si>
    <r>
      <t>Groeneveld</t>
    </r>
    <r>
      <rPr>
        <i/>
        <sz val="12"/>
        <color theme="1"/>
        <rFont val="Times New Roman"/>
        <family val="1"/>
      </rPr>
      <t xml:space="preserve"> et al</t>
    </r>
    <r>
      <rPr>
        <sz val="12"/>
        <color theme="1"/>
        <rFont val="Times New Roman"/>
        <family val="1"/>
      </rPr>
      <t>. (2009)</t>
    </r>
  </si>
  <si>
    <r>
      <t>Thiele</t>
    </r>
    <r>
      <rPr>
        <i/>
        <sz val="12"/>
        <color theme="1"/>
        <rFont val="Times New Roman"/>
        <family val="1"/>
      </rPr>
      <t xml:space="preserve"> et al.</t>
    </r>
    <r>
      <rPr>
        <sz val="12"/>
        <color theme="1"/>
        <rFont val="Times New Roman"/>
        <family val="1"/>
      </rPr>
      <t xml:space="preserve"> (2013)</t>
    </r>
  </si>
  <si>
    <t>This study</t>
  </si>
  <si>
    <r>
      <rPr>
        <vertAlign val="superscript"/>
        <sz val="12"/>
        <color theme="1"/>
        <rFont val="Times New Roman"/>
        <family val="1"/>
      </rPr>
      <t>a</t>
    </r>
    <r>
      <rPr>
        <sz val="12"/>
        <color theme="1"/>
        <rFont val="Times New Roman"/>
        <family val="1"/>
      </rPr>
      <t xml:space="preserve">This clade was designated as </t>
    </r>
    <r>
      <rPr>
        <i/>
        <sz val="12"/>
        <color theme="1"/>
        <rFont val="Times New Roman"/>
        <family val="1"/>
      </rPr>
      <t>C. lavasoensis</t>
    </r>
    <r>
      <rPr>
        <sz val="12"/>
        <color theme="1"/>
        <rFont val="Times New Roman"/>
        <family val="1"/>
      </rPr>
      <t xml:space="preserve"> (Thiele</t>
    </r>
    <r>
      <rPr>
        <i/>
        <sz val="12"/>
        <color theme="1"/>
        <rFont val="Times New Roman"/>
        <family val="1"/>
      </rPr>
      <t xml:space="preserve"> et al.</t>
    </r>
    <r>
      <rPr>
        <sz val="12"/>
        <color theme="1"/>
        <rFont val="Times New Roman"/>
        <family val="1"/>
      </rPr>
      <t xml:space="preserve"> 2013).</t>
    </r>
  </si>
  <si>
    <r>
      <t xml:space="preserve">C. </t>
    </r>
    <r>
      <rPr>
        <sz val="12"/>
        <color rgb="FF000000"/>
        <rFont val="Times New Roman"/>
        <family val="1"/>
      </rPr>
      <t>sp. nova 1</t>
    </r>
  </si>
  <si>
    <r>
      <t xml:space="preserve">C. </t>
    </r>
    <r>
      <rPr>
        <sz val="12"/>
        <color rgb="FF000000"/>
        <rFont val="Times New Roman"/>
        <family val="1"/>
      </rPr>
      <t>sp. nova 3</t>
    </r>
  </si>
  <si>
    <r>
      <t xml:space="preserve">C. </t>
    </r>
    <r>
      <rPr>
        <sz val="12"/>
        <color rgb="FF000000"/>
        <rFont val="Times New Roman"/>
        <family val="1"/>
      </rPr>
      <t>sp. nova 2</t>
    </r>
  </si>
  <si>
    <r>
      <t>C.</t>
    </r>
    <r>
      <rPr>
        <sz val="12"/>
        <color rgb="FF000000"/>
        <rFont val="Times New Roman"/>
        <family val="1"/>
      </rPr>
      <t xml:space="preserve"> sp. nova 4</t>
    </r>
  </si>
  <si>
    <r>
      <t xml:space="preserve">C. </t>
    </r>
    <r>
      <rPr>
        <sz val="8"/>
        <color theme="1"/>
        <rFont val="Times New Roman"/>
        <family val="1"/>
      </rPr>
      <t>sp. nova 1</t>
    </r>
  </si>
  <si>
    <r>
      <rPr>
        <vertAlign val="superscript"/>
        <sz val="12"/>
        <color theme="1"/>
        <rFont val="Times New Roman"/>
        <family val="1"/>
      </rPr>
      <t>a</t>
    </r>
    <r>
      <rPr>
        <sz val="12"/>
        <color theme="1"/>
        <rFont val="Times New Roman"/>
        <family val="1"/>
      </rPr>
      <t xml:space="preserve">This clade was designated as </t>
    </r>
    <r>
      <rPr>
        <i/>
        <sz val="12"/>
        <color theme="1"/>
        <rFont val="Times New Roman"/>
        <family val="1"/>
      </rPr>
      <t>C. lavasoensis</t>
    </r>
    <r>
      <rPr>
        <sz val="12"/>
        <color theme="1"/>
        <rFont val="Times New Roman"/>
        <family val="1"/>
      </rPr>
      <t xml:space="preserve"> (Thiele </t>
    </r>
    <r>
      <rPr>
        <i/>
        <sz val="12"/>
        <color theme="1"/>
        <rFont val="Times New Roman"/>
        <family val="1"/>
      </rPr>
      <t>et al.</t>
    </r>
    <r>
      <rPr>
        <sz val="12"/>
        <color theme="1"/>
        <rFont val="Times New Roman"/>
        <family val="1"/>
      </rPr>
      <t xml:space="preserve"> 2013).</t>
    </r>
  </si>
  <si>
    <r>
      <rPr>
        <vertAlign val="superscript"/>
        <sz val="12"/>
        <color theme="1"/>
        <rFont val="Times New Roman"/>
        <family val="1"/>
      </rPr>
      <t>a</t>
    </r>
    <r>
      <rPr>
        <sz val="12"/>
        <color theme="1"/>
        <rFont val="Times New Roman"/>
        <family val="1"/>
      </rPr>
      <t xml:space="preserve">This clade was designated as </t>
    </r>
    <r>
      <rPr>
        <i/>
        <sz val="12"/>
        <color theme="1"/>
        <rFont val="Times New Roman"/>
        <family val="1"/>
      </rPr>
      <t>C. lavasoensis</t>
    </r>
    <r>
      <rPr>
        <sz val="12"/>
        <color theme="1"/>
        <rFont val="Times New Roman"/>
        <family val="1"/>
      </rPr>
      <t xml:space="preserve"> (Thiele </t>
    </r>
    <r>
      <rPr>
        <i/>
        <sz val="12"/>
        <color theme="1"/>
        <rFont val="Times New Roman"/>
        <family val="1"/>
      </rPr>
      <t xml:space="preserve">et al. </t>
    </r>
    <r>
      <rPr>
        <sz val="12"/>
        <color theme="1"/>
        <rFont val="Times New Roman"/>
        <family val="1"/>
      </rPr>
      <t>2013).</t>
    </r>
  </si>
  <si>
    <r>
      <rPr>
        <vertAlign val="superscript"/>
        <sz val="12"/>
        <color theme="1"/>
        <rFont val="Times New Roman"/>
        <family val="1"/>
      </rPr>
      <t>a</t>
    </r>
    <r>
      <rPr>
        <sz val="12"/>
        <color theme="1"/>
        <rFont val="Times New Roman"/>
        <family val="1"/>
      </rPr>
      <t xml:space="preserve">This clade was designated as </t>
    </r>
    <r>
      <rPr>
        <i/>
        <sz val="12"/>
        <color theme="1"/>
        <rFont val="Times New Roman"/>
        <family val="1"/>
      </rPr>
      <t>C. lavasoensis</t>
    </r>
    <r>
      <rPr>
        <sz val="12"/>
        <color theme="1"/>
        <rFont val="Times New Roman"/>
        <family val="1"/>
      </rPr>
      <t xml:space="preserve"> (Thiele</t>
    </r>
    <r>
      <rPr>
        <i/>
        <sz val="12"/>
        <color theme="1"/>
        <rFont val="Times New Roman"/>
        <family val="1"/>
      </rPr>
      <t xml:space="preserve"> </t>
    </r>
    <r>
      <rPr>
        <sz val="12"/>
        <color theme="1"/>
        <rFont val="Times New Roman"/>
        <family val="1"/>
      </rPr>
      <t>et al. 2013).</t>
    </r>
  </si>
  <si>
    <r>
      <rPr>
        <b/>
        <sz val="12"/>
        <color theme="1"/>
        <rFont val="Times New Roman"/>
        <family val="1"/>
      </rPr>
      <t>Table S2.</t>
    </r>
    <r>
      <rPr>
        <sz val="12"/>
        <color theme="1"/>
        <rFont val="Times New Roman"/>
        <family val="1"/>
      </rPr>
      <t xml:space="preserve"> Cranial and dental (maxillary) measurements of </t>
    </r>
    <r>
      <rPr>
        <i/>
        <sz val="12"/>
        <color theme="1"/>
        <rFont val="Times New Roman"/>
        <family val="1"/>
      </rPr>
      <t xml:space="preserve">Cheirogaleus </t>
    </r>
    <r>
      <rPr>
        <sz val="12"/>
        <color theme="1"/>
        <rFont val="Times New Roman"/>
        <family val="1"/>
      </rPr>
      <t>taxa. Locality names follow species designation.</t>
    </r>
  </si>
  <si>
    <r>
      <rPr>
        <i/>
        <sz val="12"/>
        <color rgb="FF000000"/>
        <rFont val="Times New Roman"/>
        <family val="1"/>
      </rPr>
      <t>C. crossleyi</t>
    </r>
    <r>
      <rPr>
        <sz val="12"/>
        <color rgb="FF000000"/>
        <rFont val="Times New Roman"/>
        <family val="1"/>
      </rPr>
      <t>Ampijoroa</t>
    </r>
  </si>
  <si>
    <r>
      <rPr>
        <i/>
        <sz val="12"/>
        <color rgb="FF000000"/>
        <rFont val="Times New Roman"/>
        <family val="1"/>
      </rPr>
      <t xml:space="preserve">C. crossleyi </t>
    </r>
    <r>
      <rPr>
        <sz val="12"/>
        <color rgb="FF000000"/>
        <rFont val="Times New Roman"/>
        <family val="1"/>
      </rPr>
      <t>Andasibe</t>
    </r>
  </si>
  <si>
    <r>
      <rPr>
        <i/>
        <sz val="12"/>
        <color rgb="FF000000"/>
        <rFont val="Times New Roman"/>
        <family val="1"/>
      </rPr>
      <t>C. crossleyi</t>
    </r>
    <r>
      <rPr>
        <sz val="12"/>
        <color rgb="FF000000"/>
        <rFont val="Times New Roman"/>
        <family val="1"/>
      </rPr>
      <t xml:space="preserve"> Bongolava</t>
    </r>
  </si>
  <si>
    <r>
      <rPr>
        <i/>
        <sz val="12"/>
        <color rgb="FF000000"/>
        <rFont val="Times New Roman"/>
        <family val="1"/>
      </rPr>
      <t>C. medius</t>
    </r>
    <r>
      <rPr>
        <sz val="12"/>
        <color rgb="FF000000"/>
        <rFont val="Times New Roman"/>
        <family val="1"/>
      </rPr>
      <t xml:space="preserve"> Toliara</t>
    </r>
  </si>
  <si>
    <t>* Corresponds to clade designation, see Appendix II(a)</t>
  </si>
  <si>
    <r>
      <rPr>
        <i/>
        <sz val="12"/>
        <color rgb="FF000000"/>
        <rFont val="Times New Roman"/>
        <family val="1"/>
      </rPr>
      <t>C. crossleyi</t>
    </r>
    <r>
      <rPr>
        <sz val="12"/>
        <color rgb="FF000000"/>
        <rFont val="Times New Roman"/>
        <family val="1"/>
      </rPr>
      <t xml:space="preserve"> Andasibe</t>
    </r>
  </si>
  <si>
    <r>
      <rPr>
        <b/>
        <sz val="12"/>
        <color theme="1"/>
        <rFont val="Times New Roman"/>
        <family val="1"/>
      </rPr>
      <t xml:space="preserve">Table S3. </t>
    </r>
    <r>
      <rPr>
        <sz val="12"/>
        <color theme="1"/>
        <rFont val="Times New Roman"/>
        <family val="1"/>
      </rPr>
      <t xml:space="preserve"> External metrics of Cheirogaleus</t>
    </r>
    <r>
      <rPr>
        <i/>
        <sz val="12"/>
        <color theme="1"/>
        <rFont val="Times New Roman"/>
        <family val="1"/>
      </rPr>
      <t xml:space="preserve"> </t>
    </r>
    <r>
      <rPr>
        <sz val="12"/>
        <color theme="1"/>
        <rFont val="Times New Roman"/>
        <family val="1"/>
      </rPr>
      <t xml:space="preserve">taxa.  HB = head+body length, HF = hindfoot length.  Measurements from the literature of the types of </t>
    </r>
    <r>
      <rPr>
        <i/>
        <sz val="12"/>
        <color theme="1"/>
        <rFont val="Times New Roman"/>
        <family val="1"/>
      </rPr>
      <t>major/milli</t>
    </r>
    <r>
      <rPr>
        <sz val="12"/>
        <color theme="1"/>
        <rFont val="Times New Roman"/>
        <family val="1"/>
      </rPr>
      <t xml:space="preserve"> and </t>
    </r>
    <r>
      <rPr>
        <i/>
        <sz val="12"/>
        <color theme="1"/>
        <rFont val="Times New Roman"/>
        <family val="1"/>
      </rPr>
      <t>typicus</t>
    </r>
    <r>
      <rPr>
        <sz val="12"/>
        <color theme="1"/>
        <rFont val="Times New Roman"/>
        <family val="1"/>
      </rPr>
      <t xml:space="preserve"> are given for comparative purposes. Locality names follow species designation.</t>
    </r>
  </si>
  <si>
    <r>
      <t xml:space="preserve">We adopted the locality numbers from Groeneveld </t>
    </r>
    <r>
      <rPr>
        <i/>
        <sz val="12"/>
        <color theme="1"/>
        <rFont val="Times New Roman"/>
        <family val="1"/>
      </rPr>
      <t>et al.</t>
    </r>
    <r>
      <rPr>
        <sz val="12"/>
        <color theme="1"/>
        <rFont val="Times New Roman"/>
        <family val="1"/>
      </rPr>
      <t xml:space="preserve"> (2009, 2010) and Thiele </t>
    </r>
    <r>
      <rPr>
        <i/>
        <sz val="12"/>
        <color theme="1"/>
        <rFont val="Times New Roman"/>
        <family val="1"/>
      </rPr>
      <t>et al.</t>
    </r>
    <r>
      <rPr>
        <sz val="12"/>
        <color theme="1"/>
        <rFont val="Times New Roman"/>
        <family val="1"/>
      </rPr>
      <t xml:space="preserve"> (2013). The GPS points in bold are presumed locations based on the locality of the museum and the estimation of Groeneveld </t>
    </r>
    <r>
      <rPr>
        <i/>
        <sz val="12"/>
        <color theme="1"/>
        <rFont val="Times New Roman"/>
        <family val="1"/>
      </rPr>
      <t xml:space="preserve">et al. </t>
    </r>
    <r>
      <rPr>
        <sz val="12"/>
        <color theme="1"/>
        <rFont val="Times New Roman"/>
        <family val="1"/>
      </rPr>
      <t xml:space="preserve">(2009) </t>
    </r>
  </si>
  <si>
    <t>greatest skull length (mm)</t>
  </si>
  <si>
    <t>braincase height (mm)</t>
  </si>
  <si>
    <t>bulla breadth (mm)</t>
  </si>
  <si>
    <t>nasion-palate (mm)</t>
  </si>
  <si>
    <r>
      <rPr>
        <vertAlign val="superscript"/>
        <sz val="12"/>
        <color theme="1"/>
        <rFont val="Times New Roman"/>
        <family val="1"/>
      </rPr>
      <t>b</t>
    </r>
    <r>
      <rPr>
        <sz val="12"/>
        <color theme="1"/>
        <rFont val="Times New Roman"/>
        <family val="1"/>
      </rPr>
      <t>Field data book lost in transcontinental travel.</t>
    </r>
  </si>
  <si>
    <r>
      <rPr>
        <b/>
        <sz val="12"/>
        <color theme="1"/>
        <rFont val="Times New Roman"/>
        <family val="1"/>
      </rPr>
      <t>Table S15.</t>
    </r>
    <r>
      <rPr>
        <sz val="12"/>
        <color theme="1"/>
        <rFont val="Times New Roman"/>
        <family val="1"/>
      </rPr>
      <t xml:space="preserve"> Continued.</t>
    </r>
  </si>
  <si>
    <t>Crossleyi C</t>
  </si>
  <si>
    <t>Medius A</t>
  </si>
  <si>
    <t xml:space="preserve"> Medius F</t>
  </si>
  <si>
    <t xml:space="preserve">Major C </t>
  </si>
  <si>
    <t>Major B</t>
  </si>
  <si>
    <t>Crossleyi D</t>
  </si>
  <si>
    <t>Major A</t>
  </si>
  <si>
    <t xml:space="preserve"> Medius G</t>
  </si>
  <si>
    <t xml:space="preserve">Crossleyi D </t>
  </si>
  <si>
    <t xml:space="preserve">Crossleyi C </t>
  </si>
  <si>
    <t>Medius D</t>
  </si>
  <si>
    <t>Medius C</t>
  </si>
  <si>
    <t>Medius G</t>
  </si>
  <si>
    <t>Crossleyi C*</t>
  </si>
  <si>
    <t>Medius D*</t>
  </si>
  <si>
    <t>Medius E*</t>
  </si>
  <si>
    <r>
      <t>Crossleyi E</t>
    </r>
    <r>
      <rPr>
        <vertAlign val="superscript"/>
        <sz val="12"/>
        <color theme="1"/>
        <rFont val="Times New Roman"/>
        <family val="1"/>
      </rPr>
      <t>a</t>
    </r>
  </si>
  <si>
    <t xml:space="preserve">Medius C  </t>
  </si>
  <si>
    <t xml:space="preserve">Medius D   </t>
  </si>
  <si>
    <t xml:space="preserve">Medius E </t>
  </si>
  <si>
    <t xml:space="preserve">Medius F  </t>
  </si>
  <si>
    <t xml:space="preserve">Medius G  </t>
  </si>
  <si>
    <t xml:space="preserve">Medius H </t>
  </si>
  <si>
    <t>Medius C*</t>
  </si>
  <si>
    <t xml:space="preserve">Medius C </t>
  </si>
  <si>
    <t xml:space="preserve">Medius D </t>
  </si>
  <si>
    <t xml:space="preserve">Medius E   </t>
  </si>
  <si>
    <t xml:space="preserve">Medius F   </t>
  </si>
  <si>
    <t xml:space="preserve">Medius G   </t>
  </si>
  <si>
    <t xml:space="preserve">Crossleyi A  </t>
  </si>
  <si>
    <t xml:space="preserve">Crossleyi B  </t>
  </si>
  <si>
    <t xml:space="preserve">Crossleyi C  </t>
  </si>
  <si>
    <t xml:space="preserve">Crossleyi D  </t>
  </si>
  <si>
    <t xml:space="preserve">Major A     </t>
  </si>
  <si>
    <t xml:space="preserve">Major B     </t>
  </si>
  <si>
    <t xml:space="preserve">Major C     </t>
  </si>
  <si>
    <t xml:space="preserve">Medius A     </t>
  </si>
  <si>
    <t xml:space="preserve">Medius B     </t>
  </si>
  <si>
    <t xml:space="preserve">Medius D    </t>
  </si>
  <si>
    <t xml:space="preserve">Medius E  </t>
  </si>
  <si>
    <t xml:space="preserve">Crossleyi E  </t>
  </si>
  <si>
    <t xml:space="preserve">Medius C   </t>
  </si>
  <si>
    <t xml:space="preserve">Medius E     </t>
  </si>
  <si>
    <t xml:space="preserve">Medius C     </t>
  </si>
  <si>
    <t xml:space="preserve">Medius E    </t>
  </si>
  <si>
    <r>
      <t>Crossleyi E</t>
    </r>
    <r>
      <rPr>
        <vertAlign val="superscript"/>
        <sz val="12"/>
        <color theme="1"/>
        <rFont val="Times New Roman"/>
        <family val="1"/>
      </rPr>
      <t>a</t>
    </r>
    <r>
      <rPr>
        <sz val="12"/>
        <color theme="1"/>
        <rFont val="Times New Roman"/>
        <family val="1"/>
      </rPr>
      <t xml:space="preserve">  </t>
    </r>
  </si>
  <si>
    <t xml:space="preserve">Medius C    </t>
  </si>
  <si>
    <t xml:space="preserve">Medius D     </t>
  </si>
  <si>
    <t>Medius F</t>
  </si>
  <si>
    <t xml:space="preserve">Medius A </t>
  </si>
  <si>
    <t xml:space="preserve">Medius A      </t>
  </si>
  <si>
    <t xml:space="preserve">Crossleyi A      </t>
  </si>
  <si>
    <t xml:space="preserve">Crossleyi B           </t>
  </si>
  <si>
    <t xml:space="preserve">Crossleyi C           </t>
  </si>
  <si>
    <t xml:space="preserve">Crossleyi D           </t>
  </si>
  <si>
    <r>
      <t>Crossleyi E</t>
    </r>
    <r>
      <rPr>
        <vertAlign val="superscript"/>
        <sz val="12"/>
        <color theme="1"/>
        <rFont val="Times New Roman"/>
        <family val="1"/>
      </rPr>
      <t>a</t>
    </r>
    <r>
      <rPr>
        <sz val="12"/>
        <color theme="1"/>
        <rFont val="Times New Roman"/>
        <family val="1"/>
      </rPr>
      <t xml:space="preserve">        </t>
    </r>
  </si>
  <si>
    <t xml:space="preserve">Major A               </t>
  </si>
  <si>
    <t xml:space="preserve">Major B               </t>
  </si>
  <si>
    <t xml:space="preserve">Major C               </t>
  </si>
  <si>
    <t xml:space="preserve">Medius A              </t>
  </si>
  <si>
    <t xml:space="preserve">Medius B              </t>
  </si>
  <si>
    <t xml:space="preserve">Medius C             </t>
  </si>
  <si>
    <t xml:space="preserve">Medius D             </t>
  </si>
  <si>
    <t xml:space="preserve">Medius E              </t>
  </si>
  <si>
    <t xml:space="preserve">Medius F            </t>
  </si>
  <si>
    <t xml:space="preserve">Medius G              </t>
  </si>
  <si>
    <t xml:space="preserve">Medius H             </t>
  </si>
  <si>
    <t xml:space="preserve">Crossleyi E           </t>
  </si>
  <si>
    <t xml:space="preserve">Medius E               </t>
  </si>
  <si>
    <t xml:space="preserve">Crossleyi C            </t>
  </si>
  <si>
    <t xml:space="preserve">Medius C              </t>
  </si>
  <si>
    <t xml:space="preserve">Medius E             </t>
  </si>
  <si>
    <t xml:space="preserve">Medius F             </t>
  </si>
  <si>
    <t xml:space="preserve">Medius G             </t>
  </si>
  <si>
    <t xml:space="preserve">Medius H            </t>
  </si>
  <si>
    <r>
      <rPr>
        <b/>
        <sz val="12"/>
        <color theme="1"/>
        <rFont val="Times New Roman"/>
        <family val="1"/>
      </rPr>
      <t xml:space="preserve">Table S20 </t>
    </r>
    <r>
      <rPr>
        <sz val="12"/>
        <color theme="1"/>
        <rFont val="Times New Roman"/>
        <family val="1"/>
      </rPr>
      <t>Continued.</t>
    </r>
  </si>
  <si>
    <r>
      <t>Major B</t>
    </r>
    <r>
      <rPr>
        <vertAlign val="superscript"/>
        <sz val="12"/>
        <color theme="1"/>
        <rFont val="Times New Roman"/>
        <family val="1"/>
      </rPr>
      <t>b</t>
    </r>
  </si>
  <si>
    <t>Vohemar (Vohima)</t>
  </si>
  <si>
    <t>Tsiribihina River (Tsidsibon river, west coast )</t>
  </si>
  <si>
    <r>
      <t xml:space="preserve">We adopted the locality numbers from Groeneveld </t>
    </r>
    <r>
      <rPr>
        <i/>
        <sz val="12"/>
        <color theme="1"/>
        <rFont val="Times New Roman"/>
        <family val="1"/>
      </rPr>
      <t xml:space="preserve">et al. </t>
    </r>
    <r>
      <rPr>
        <sz val="12"/>
        <color theme="1"/>
        <rFont val="Times New Roman"/>
        <family val="1"/>
      </rPr>
      <t xml:space="preserve">(2009, 2010) and Thiele </t>
    </r>
    <r>
      <rPr>
        <i/>
        <sz val="12"/>
        <color theme="1"/>
        <rFont val="Times New Roman"/>
        <family val="1"/>
      </rPr>
      <t>et al.</t>
    </r>
    <r>
      <rPr>
        <sz val="12"/>
        <color theme="1"/>
        <rFont val="Times New Roman"/>
        <family val="1"/>
      </rPr>
      <t xml:space="preserve"> (2013). GPS points in bold are post hoc estimations by the authors or by Groeneveld et al. (2009) of collection locaties based on museum specimen labels.</t>
    </r>
  </si>
  <si>
    <r>
      <t xml:space="preserve">Table S6. </t>
    </r>
    <r>
      <rPr>
        <sz val="12"/>
        <color rgb="FF000000"/>
        <rFont val="Times New Roman"/>
        <family val="1"/>
      </rPr>
      <t>Accession</t>
    </r>
    <r>
      <rPr>
        <sz val="12"/>
        <color theme="1"/>
        <rFont val="Times New Roman"/>
        <family val="1"/>
      </rPr>
      <t> </t>
    </r>
    <r>
      <rPr>
        <sz val="12"/>
        <color rgb="FF000000"/>
        <rFont val="Times New Roman"/>
        <family val="1"/>
      </rPr>
      <t xml:space="preserve"> numbers of published </t>
    </r>
    <r>
      <rPr>
        <i/>
        <sz val="12"/>
        <color rgb="FF000000"/>
        <rFont val="Times New Roman"/>
        <family val="1"/>
      </rPr>
      <t>Cheirogaleus</t>
    </r>
    <r>
      <rPr>
        <sz val="12"/>
        <color rgb="FF000000"/>
        <rFont val="Times New Roman"/>
        <family val="1"/>
      </rPr>
      <t xml:space="preserve"> sequences from GenBank (NCBI). </t>
    </r>
  </si>
  <si>
    <r>
      <rPr>
        <b/>
        <sz val="12"/>
        <color theme="1"/>
        <rFont val="Times New Roman"/>
        <family val="1"/>
      </rPr>
      <t>Table S7.</t>
    </r>
    <r>
      <rPr>
        <sz val="12"/>
        <color theme="1"/>
        <rFont val="Times New Roman"/>
        <family val="1"/>
      </rPr>
      <t xml:space="preserve"> Genetic distance matrix for mtDNA cytb sequence data between and within clades of </t>
    </r>
    <r>
      <rPr>
        <i/>
        <sz val="12"/>
        <color theme="1"/>
        <rFont val="Times New Roman"/>
        <family val="1"/>
      </rPr>
      <t>Cheirogaleus.</t>
    </r>
  </si>
  <si>
    <r>
      <rPr>
        <b/>
        <sz val="12"/>
        <color theme="1"/>
        <rFont val="Times New Roman"/>
        <family val="1"/>
      </rPr>
      <t>Table S8.</t>
    </r>
    <r>
      <rPr>
        <sz val="12"/>
        <color theme="1"/>
        <rFont val="Times New Roman"/>
        <family val="1"/>
      </rPr>
      <t xml:space="preserve"> Genetic distance matrix for mtDNA PAST fragment sequence data between and within clades of </t>
    </r>
    <r>
      <rPr>
        <i/>
        <sz val="12"/>
        <color theme="1"/>
        <rFont val="Times New Roman"/>
        <family val="1"/>
      </rPr>
      <t>Cheirogaleus.</t>
    </r>
  </si>
  <si>
    <r>
      <rPr>
        <b/>
        <sz val="12"/>
        <color theme="1"/>
        <rFont val="Times New Roman"/>
        <family val="1"/>
      </rPr>
      <t>Table S9.</t>
    </r>
    <r>
      <rPr>
        <sz val="12"/>
        <color theme="1"/>
        <rFont val="Times New Roman"/>
        <family val="1"/>
      </rPr>
      <t xml:space="preserve"> Genetic distance matrix for mtDNA D-loop sequence data between and within clades of </t>
    </r>
    <r>
      <rPr>
        <i/>
        <sz val="12"/>
        <color theme="1"/>
        <rFont val="Times New Roman"/>
        <family val="1"/>
      </rPr>
      <t>Cheirogaleus.</t>
    </r>
  </si>
  <si>
    <r>
      <rPr>
        <b/>
        <sz val="12"/>
        <color theme="1"/>
        <rFont val="Times New Roman"/>
        <family val="1"/>
      </rPr>
      <t>Table S10.</t>
    </r>
    <r>
      <rPr>
        <sz val="12"/>
        <color theme="1"/>
        <rFont val="Times New Roman"/>
        <family val="1"/>
      </rPr>
      <t xml:space="preserve"> Genetic distance matrix for mtDNA COII  sequence data between and within clades of </t>
    </r>
    <r>
      <rPr>
        <i/>
        <sz val="12"/>
        <color theme="1"/>
        <rFont val="Times New Roman"/>
        <family val="1"/>
      </rPr>
      <t>Cheirogaleus.</t>
    </r>
  </si>
  <si>
    <r>
      <rPr>
        <b/>
        <sz val="12"/>
        <color theme="1"/>
        <rFont val="Times New Roman"/>
        <family val="1"/>
      </rPr>
      <t xml:space="preserve">Table S11. </t>
    </r>
    <r>
      <rPr>
        <sz val="12"/>
        <color theme="1"/>
        <rFont val="Times New Roman"/>
        <family val="1"/>
      </rPr>
      <t xml:space="preserve">Genetic distance matrix for nucDNA CFTR-PAIRB  sequence data between and within clades of </t>
    </r>
    <r>
      <rPr>
        <i/>
        <sz val="12"/>
        <color theme="1"/>
        <rFont val="Times New Roman"/>
        <family val="1"/>
      </rPr>
      <t>Cheirogaleus.</t>
    </r>
  </si>
  <si>
    <r>
      <rPr>
        <b/>
        <sz val="12"/>
        <color theme="1"/>
        <rFont val="Times New Roman"/>
        <family val="1"/>
      </rPr>
      <t>Table S12.</t>
    </r>
    <r>
      <rPr>
        <sz val="12"/>
        <color theme="1"/>
        <rFont val="Times New Roman"/>
        <family val="1"/>
      </rPr>
      <t xml:space="preserve"> Genetic distance matrix for nucDNA FIBA sequence data between and within clades of </t>
    </r>
    <r>
      <rPr>
        <i/>
        <sz val="12"/>
        <color theme="1"/>
        <rFont val="Times New Roman"/>
        <family val="1"/>
      </rPr>
      <t>Cheirogaleus.</t>
    </r>
  </si>
  <si>
    <r>
      <rPr>
        <b/>
        <sz val="12"/>
        <color theme="1"/>
        <rFont val="Times New Roman"/>
        <family val="1"/>
      </rPr>
      <t>Table S13.</t>
    </r>
    <r>
      <rPr>
        <sz val="12"/>
        <color theme="1"/>
        <rFont val="Times New Roman"/>
        <family val="1"/>
      </rPr>
      <t xml:space="preserve"> Genetic distance matrix for nucDNA VWF sequence data between and within clades of </t>
    </r>
    <r>
      <rPr>
        <i/>
        <sz val="12"/>
        <color theme="1"/>
        <rFont val="Times New Roman"/>
        <family val="1"/>
      </rPr>
      <t>Cheirogaleus.</t>
    </r>
  </si>
  <si>
    <t>Note:  Mitochondrial DNA (mtDNA) Cytochrome b; COX2: mtDNA Cytochrome oxidase II; D-loop: the displacement loop or control region; PAST: a fragment of the mtDNA cytochrome oxidase subunit III gene (COIII), NADH-dehydrogenase subunits 3, 4L,and 4 (ND3, ND4L, and ND4), as well as the tRNAGly, tRNAArg, tRNAHis, tRNASer, and partial tRNALeu genes; FIBA: alpha fibrinogen intron 4; vWF: von Willebrand Factor intron 11; CTFR-PAIRB: Cystic fibrosis transmembrane conductance.</t>
  </si>
  <si>
    <r>
      <t xml:space="preserve"> *PCR primers; Y=C or T, R=A or G, K=G or T, M=A or C, W=A or T, H=A, C or T.  1) Andriaholinirina </t>
    </r>
    <r>
      <rPr>
        <i/>
        <sz val="12"/>
        <color theme="1"/>
        <rFont val="Times New Roman"/>
        <family val="1"/>
      </rPr>
      <t>et al.</t>
    </r>
    <r>
      <rPr>
        <sz val="12"/>
        <color theme="1"/>
        <rFont val="Times New Roman"/>
        <family val="1"/>
      </rPr>
      <t xml:space="preserve"> (2006); 2) Groeneveld </t>
    </r>
    <r>
      <rPr>
        <i/>
        <sz val="12"/>
        <color theme="1"/>
        <rFont val="Times New Roman"/>
        <family val="1"/>
      </rPr>
      <t>et al.</t>
    </r>
    <r>
      <rPr>
        <sz val="12"/>
        <color theme="1"/>
        <rFont val="Times New Roman"/>
        <family val="1"/>
      </rPr>
      <t xml:space="preserve"> (2009); 3) Irwin </t>
    </r>
    <r>
      <rPr>
        <i/>
        <sz val="12"/>
        <color theme="1"/>
        <rFont val="Times New Roman"/>
        <family val="1"/>
      </rPr>
      <t>et al.</t>
    </r>
    <r>
      <rPr>
        <sz val="12"/>
        <color theme="1"/>
        <rFont val="Times New Roman"/>
        <family val="1"/>
      </rPr>
      <t xml:space="preserve"> (1991); 4) Yoder </t>
    </r>
    <r>
      <rPr>
        <i/>
        <sz val="12"/>
        <color theme="1"/>
        <rFont val="Times New Roman"/>
        <family val="1"/>
      </rPr>
      <t>et al.</t>
    </r>
    <r>
      <rPr>
        <sz val="12"/>
        <color theme="1"/>
        <rFont val="Times New Roman"/>
        <family val="1"/>
      </rPr>
      <t xml:space="preserve"> (1996b); 5) Adkins and Honeycutt (1994); 6) Wyner</t>
    </r>
    <r>
      <rPr>
        <i/>
        <sz val="12"/>
        <color theme="1"/>
        <rFont val="Times New Roman"/>
        <family val="1"/>
      </rPr>
      <t xml:space="preserve"> et al.</t>
    </r>
    <r>
      <rPr>
        <sz val="12"/>
        <color theme="1"/>
        <rFont val="Times New Roman"/>
        <family val="1"/>
      </rPr>
      <t xml:space="preserve"> (1999); 7) Baker </t>
    </r>
    <r>
      <rPr>
        <i/>
        <sz val="12"/>
        <color theme="1"/>
        <rFont val="Times New Roman"/>
        <family val="1"/>
      </rPr>
      <t>et al.</t>
    </r>
    <r>
      <rPr>
        <sz val="12"/>
        <color theme="1"/>
        <rFont val="Times New Roman"/>
        <family val="1"/>
      </rPr>
      <t xml:space="preserve"> (1993); 8) Louis </t>
    </r>
    <r>
      <rPr>
        <i/>
        <sz val="12"/>
        <color theme="1"/>
        <rFont val="Times New Roman"/>
        <family val="1"/>
      </rPr>
      <t>et al.</t>
    </r>
    <r>
      <rPr>
        <sz val="12"/>
        <color theme="1"/>
        <rFont val="Times New Roman"/>
        <family val="1"/>
      </rPr>
      <t xml:space="preserve"> (2006); 9) Pastorini (2000); 10) Heckman </t>
    </r>
    <r>
      <rPr>
        <i/>
        <sz val="12"/>
        <color theme="1"/>
        <rFont val="Times New Roman"/>
        <family val="1"/>
      </rPr>
      <t>et al.</t>
    </r>
    <r>
      <rPr>
        <sz val="12"/>
        <color theme="1"/>
        <rFont val="Times New Roman"/>
        <family val="1"/>
      </rPr>
      <t xml:space="preserve"> (2007); 11) Mancuso</t>
    </r>
    <r>
      <rPr>
        <i/>
        <sz val="12"/>
        <color theme="1"/>
        <rFont val="Times New Roman"/>
        <family val="1"/>
      </rPr>
      <t xml:space="preserve"> et al.</t>
    </r>
    <r>
      <rPr>
        <sz val="12"/>
        <color theme="1"/>
        <rFont val="Times New Roman"/>
        <family val="1"/>
      </rPr>
      <t xml:space="preserve"> (1989); 12) Horvath </t>
    </r>
    <r>
      <rPr>
        <i/>
        <sz val="12"/>
        <color theme="1"/>
        <rFont val="Times New Roman"/>
        <family val="1"/>
      </rPr>
      <t>et al.</t>
    </r>
    <r>
      <rPr>
        <sz val="12"/>
        <color theme="1"/>
        <rFont val="Times New Roman"/>
        <family val="1"/>
      </rPr>
      <t xml:space="preserve"> (2008).</t>
    </r>
  </si>
  <si>
    <t>170 km east of Toliara (Tulear)</t>
  </si>
  <si>
    <r>
      <rPr>
        <b/>
        <sz val="12"/>
        <color theme="1"/>
        <rFont val="Times New Roman"/>
        <family val="1"/>
      </rPr>
      <t>Table S20.</t>
    </r>
    <r>
      <rPr>
        <sz val="12"/>
        <color theme="1"/>
        <rFont val="Times New Roman"/>
        <family val="1"/>
      </rPr>
      <t xml:space="preserve"> Variable  and diagnostic nucleotide sites (shaded) from the nucDNA vWF Population Aggregation Analysis (PAA) of </t>
    </r>
    <r>
      <rPr>
        <i/>
        <sz val="12"/>
        <color theme="1"/>
        <rFont val="Times New Roman"/>
        <family val="1"/>
      </rPr>
      <t xml:space="preserve">Cheirogaleus.  </t>
    </r>
    <r>
      <rPr>
        <sz val="12"/>
        <color theme="1"/>
        <rFont val="Times New Roman"/>
        <family val="1"/>
      </rPr>
      <t>No.PAA stands for number of diagnostic nucleotide sites.</t>
    </r>
  </si>
  <si>
    <r>
      <rPr>
        <b/>
        <sz val="12"/>
        <color theme="1"/>
        <rFont val="Times New Roman"/>
        <family val="1"/>
      </rPr>
      <t>Table S19.</t>
    </r>
    <r>
      <rPr>
        <sz val="12"/>
        <color theme="1"/>
        <rFont val="Times New Roman"/>
        <family val="1"/>
      </rPr>
      <t xml:space="preserve"> Variable  and diagnostic nucleotide sites (shaded) from the nucDNA FIBA Population Aggregation Analysis (PAA) of </t>
    </r>
    <r>
      <rPr>
        <i/>
        <sz val="12"/>
        <color theme="1"/>
        <rFont val="Times New Roman"/>
        <family val="1"/>
      </rPr>
      <t xml:space="preserve">Cheirogaleus. </t>
    </r>
    <r>
      <rPr>
        <sz val="12"/>
        <color theme="1"/>
        <rFont val="Times New Roman"/>
        <family val="1"/>
      </rPr>
      <t xml:space="preserve"> No.PAA stands for number of diagnostic nucleotide sites.</t>
    </r>
  </si>
  <si>
    <r>
      <rPr>
        <b/>
        <sz val="12"/>
        <color theme="1"/>
        <rFont val="Times New Roman"/>
        <family val="1"/>
      </rPr>
      <t>Table S18.</t>
    </r>
    <r>
      <rPr>
        <sz val="12"/>
        <color theme="1"/>
        <rFont val="Times New Roman"/>
        <family val="1"/>
      </rPr>
      <t xml:space="preserve"> Variable  and diagnostic nucleotide sites (shaded) from the nucDNA CFTR-PairB Population Aggregation Analysis (PAA) of </t>
    </r>
    <r>
      <rPr>
        <i/>
        <sz val="12"/>
        <color theme="1"/>
        <rFont val="Times New Roman"/>
        <family val="1"/>
      </rPr>
      <t xml:space="preserve">Cheirogaleus.  </t>
    </r>
    <r>
      <rPr>
        <sz val="12"/>
        <color theme="1"/>
        <rFont val="Times New Roman"/>
        <family val="1"/>
      </rPr>
      <t>No.PAA stands for number of diagnostic nucleotide sites.</t>
    </r>
  </si>
  <si>
    <r>
      <rPr>
        <b/>
        <sz val="12"/>
        <color theme="1"/>
        <rFont val="Times New Roman"/>
        <family val="1"/>
      </rPr>
      <t xml:space="preserve">Table S17. </t>
    </r>
    <r>
      <rPr>
        <sz val="12"/>
        <color theme="1"/>
        <rFont val="Times New Roman"/>
        <family val="1"/>
      </rPr>
      <t>Diagnostic nucleotide sites from the mtDNA COII fragment Population Aggregation Analysis (PAA) of</t>
    </r>
    <r>
      <rPr>
        <i/>
        <sz val="12"/>
        <color theme="1"/>
        <rFont val="Times New Roman"/>
        <family val="1"/>
      </rPr>
      <t xml:space="preserve"> Cheirogaleus</t>
    </r>
    <r>
      <rPr>
        <sz val="12"/>
        <color theme="1"/>
        <rFont val="Times New Roman"/>
        <family val="1"/>
      </rPr>
      <t>.  No.PAA stands for number of diagnostic nucleotide sites.</t>
    </r>
  </si>
  <si>
    <r>
      <rPr>
        <b/>
        <sz val="12"/>
        <color theme="1"/>
        <rFont val="Times New Roman"/>
        <family val="1"/>
      </rPr>
      <t>Table S16.</t>
    </r>
    <r>
      <rPr>
        <sz val="12"/>
        <color theme="1"/>
        <rFont val="Times New Roman"/>
        <family val="1"/>
      </rPr>
      <t xml:space="preserve"> Diagnostic nucleotide sites from the mtDNA D-loop Population Aggregation Analysis (PAA) of </t>
    </r>
    <r>
      <rPr>
        <i/>
        <sz val="12"/>
        <color theme="1"/>
        <rFont val="Times New Roman"/>
        <family val="1"/>
      </rPr>
      <t xml:space="preserve">Cheirogaleus. </t>
    </r>
    <r>
      <rPr>
        <sz val="12"/>
        <color theme="1"/>
        <rFont val="Times New Roman"/>
        <family val="1"/>
      </rPr>
      <t xml:space="preserve"> No.PAA stands for number of diagnostic nucleotide sites.</t>
    </r>
  </si>
  <si>
    <r>
      <rPr>
        <b/>
        <sz val="12"/>
        <color theme="1"/>
        <rFont val="Times New Roman"/>
        <family val="1"/>
      </rPr>
      <t>Table S15.</t>
    </r>
    <r>
      <rPr>
        <sz val="12"/>
        <color theme="1"/>
        <rFont val="Times New Roman"/>
        <family val="1"/>
      </rPr>
      <t xml:space="preserve"> Diagnostic nucleotide sites from the mtDNA PAST fragment Population Aggregation Analysis (PAA) of </t>
    </r>
    <r>
      <rPr>
        <i/>
        <sz val="12"/>
        <color theme="1"/>
        <rFont val="Times New Roman"/>
        <family val="1"/>
      </rPr>
      <t xml:space="preserve">Cheirogaleus. </t>
    </r>
    <r>
      <rPr>
        <sz val="12"/>
        <color theme="1"/>
        <rFont val="Times New Roman"/>
        <family val="1"/>
      </rPr>
      <t xml:space="preserve"> No.PAA stands for number of diagnostic nucleotide sites.</t>
    </r>
  </si>
  <si>
    <r>
      <rPr>
        <b/>
        <sz val="12"/>
        <color theme="1"/>
        <rFont val="Times New Roman"/>
        <family val="1"/>
      </rPr>
      <t>Table S14.</t>
    </r>
    <r>
      <rPr>
        <sz val="12"/>
        <color theme="1"/>
        <rFont val="Times New Roman"/>
        <family val="1"/>
      </rPr>
      <t xml:space="preserve"> Diagnostic nucleotide sites from the mtDNA cytb Pairwise Aggregation Analysis (PAA) of</t>
    </r>
    <r>
      <rPr>
        <i/>
        <sz val="12"/>
        <color theme="1"/>
        <rFont val="Times New Roman"/>
        <family val="1"/>
      </rPr>
      <t xml:space="preserve"> Cheirogaleus.</t>
    </r>
    <r>
      <rPr>
        <sz val="12"/>
        <color theme="1"/>
        <rFont val="Times New Roman"/>
        <family val="1"/>
      </rPr>
      <t xml:space="preserve">  No.PAA stands for number of diagnostic nucleotide sites.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</si>
</sst>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00000"/>
  </numFmts>
  <fonts count="18" x14ac:knownFonts="1">
    <font>
      <sz val="11"/>
      <color theme="1"/>
      <name val="Calibri"/>
      <family val="2"/>
      <scheme val="minor"/>
    </font>
    <font>
      <sz val="11"/>
      <color theme="1"/>
      <name val="Calibri"/>
      <family val="2"/>
      <scheme val="minor"/>
    </font>
    <font>
      <sz val="12"/>
      <color theme="1"/>
      <name val="Times New Roman"/>
      <family val="1"/>
    </font>
    <font>
      <vertAlign val="superscript"/>
      <sz val="12"/>
      <color theme="1"/>
      <name val="Times New Roman"/>
      <family val="1"/>
    </font>
    <font>
      <i/>
      <sz val="12"/>
      <color theme="1"/>
      <name val="Times New Roman"/>
      <family val="1"/>
    </font>
    <font>
      <b/>
      <sz val="12"/>
      <color rgb="FF000000"/>
      <name val="Times New Roman"/>
      <family val="1"/>
    </font>
    <font>
      <sz val="12"/>
      <color rgb="FF000000"/>
      <name val="Times New Roman"/>
      <family val="1"/>
    </font>
    <font>
      <sz val="12"/>
      <name val="Times New Roman"/>
      <family val="1"/>
    </font>
    <font>
      <b/>
      <sz val="12"/>
      <color theme="1"/>
      <name val="Times New Roman"/>
      <family val="1"/>
    </font>
    <font>
      <i/>
      <sz val="12"/>
      <color rgb="FF000000"/>
      <name val="Times New Roman"/>
      <family val="1"/>
    </font>
    <font>
      <b/>
      <sz val="8"/>
      <color theme="1"/>
      <name val="Times New Roman"/>
      <family val="1"/>
    </font>
    <font>
      <sz val="8"/>
      <color theme="1"/>
      <name val="Times New Roman"/>
      <family val="1"/>
    </font>
    <font>
      <i/>
      <sz val="8"/>
      <color theme="1"/>
      <name val="Times New Roman"/>
      <family val="1"/>
    </font>
    <font>
      <sz val="8"/>
      <name val="Times New Roman"/>
      <family val="1"/>
    </font>
    <font>
      <sz val="11"/>
      <color theme="1"/>
      <name val="Times New Roman"/>
      <family val="1"/>
    </font>
    <font>
      <b/>
      <sz val="11"/>
      <color theme="1"/>
      <name val="Times New Roman"/>
      <family val="1"/>
    </font>
    <font>
      <i/>
      <sz val="11"/>
      <color theme="1"/>
      <name val="Times New Roman"/>
      <family val="1"/>
    </font>
    <font>
      <b/>
      <i/>
      <sz val="8"/>
      <color theme="1"/>
      <name val="Times New Roman"/>
      <family val="1"/>
    </font>
  </fonts>
  <fills count="3">
    <fill>
      <patternFill patternType="none"/>
    </fill>
    <fill>
      <patternFill patternType="gray125"/>
    </fill>
    <fill>
      <patternFill patternType="solid">
        <fgColor rgb="FFFFFFFF"/>
        <bgColor indexed="64"/>
      </patternFill>
    </fill>
  </fills>
  <borders count="19">
    <border>
      <left/>
      <right/>
      <top/>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style="thick">
        <color rgb="FF000000"/>
      </left>
      <right/>
      <top style="thick">
        <color rgb="FF000000"/>
      </top>
      <bottom/>
      <diagonal/>
    </border>
    <border>
      <left/>
      <right style="thick">
        <color rgb="FF000000"/>
      </right>
      <top/>
      <bottom/>
      <diagonal/>
    </border>
    <border>
      <left/>
      <right style="medium">
        <color rgb="FF000000"/>
      </right>
      <top/>
      <bottom/>
      <diagonal/>
    </border>
    <border>
      <left style="thick">
        <color rgb="FF000000"/>
      </left>
      <right/>
      <top/>
      <bottom/>
      <diagonal/>
    </border>
    <border>
      <left style="thick">
        <color rgb="FF000000"/>
      </left>
      <right style="medium">
        <color rgb="FF000000"/>
      </right>
      <top/>
      <bottom/>
      <diagonal/>
    </border>
    <border>
      <left style="medium">
        <color rgb="FF000000"/>
      </left>
      <right style="medium">
        <color rgb="FF000000"/>
      </right>
      <top/>
      <bottom/>
      <diagonal/>
    </border>
    <border>
      <left style="medium">
        <color rgb="FF000000"/>
      </left>
      <right style="thick">
        <color rgb="FF000000"/>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rgb="FF000000"/>
      </bottom>
      <diagonal/>
    </border>
  </borders>
  <cellStyleXfs count="2">
    <xf numFmtId="0" fontId="0" fillId="0" borderId="0"/>
    <xf numFmtId="0" fontId="1" fillId="0" borderId="0"/>
  </cellStyleXfs>
  <cellXfs count="123">
    <xf numFmtId="0" fontId="0" fillId="0" borderId="0" xfId="0"/>
    <xf numFmtId="0" fontId="2" fillId="0" borderId="0" xfId="0" applyFont="1" applyBorder="1"/>
    <xf numFmtId="0" fontId="2" fillId="0" borderId="1" xfId="0" applyFont="1" applyBorder="1"/>
    <xf numFmtId="0" fontId="2" fillId="0" borderId="2" xfId="0" applyFont="1" applyBorder="1"/>
    <xf numFmtId="0" fontId="0" fillId="0" borderId="2" xfId="0" applyBorder="1"/>
    <xf numFmtId="0" fontId="2" fillId="0" borderId="0" xfId="0" applyFont="1"/>
    <xf numFmtId="165" fontId="2" fillId="0" borderId="2" xfId="0" applyNumberFormat="1" applyFont="1" applyBorder="1"/>
    <xf numFmtId="0" fontId="4" fillId="0" borderId="2" xfId="0" applyFont="1" applyBorder="1"/>
    <xf numFmtId="165" fontId="2" fillId="0" borderId="0" xfId="0" applyNumberFormat="1" applyFont="1" applyBorder="1"/>
    <xf numFmtId="0" fontId="4" fillId="0" borderId="1" xfId="0" applyFont="1" applyBorder="1"/>
    <xf numFmtId="0" fontId="5" fillId="0" borderId="0" xfId="0" applyFont="1" applyAlignment="1">
      <alignment vertical="center"/>
    </xf>
    <xf numFmtId="0" fontId="2" fillId="0" borderId="0" xfId="0" applyFont="1" applyAlignment="1">
      <alignment vertical="center"/>
    </xf>
    <xf numFmtId="0" fontId="7" fillId="0" borderId="2" xfId="0" applyFont="1" applyBorder="1" applyAlignment="1">
      <alignment horizontal="left"/>
    </xf>
    <xf numFmtId="0" fontId="2" fillId="0" borderId="2" xfId="0" applyFont="1" applyBorder="1" applyAlignment="1">
      <alignment horizontal="left"/>
    </xf>
    <xf numFmtId="0" fontId="2" fillId="0" borderId="0" xfId="0" applyFont="1" applyAlignment="1">
      <alignment horizontal="left"/>
    </xf>
    <xf numFmtId="0" fontId="4" fillId="0" borderId="0" xfId="0" applyFont="1" applyAlignment="1">
      <alignment horizontal="left"/>
    </xf>
    <xf numFmtId="164" fontId="2" fillId="0" borderId="0" xfId="0" applyNumberFormat="1" applyFont="1" applyAlignment="1">
      <alignment horizontal="left"/>
    </xf>
    <xf numFmtId="164" fontId="8" fillId="0" borderId="0" xfId="0" applyNumberFormat="1" applyFont="1" applyBorder="1" applyAlignment="1">
      <alignment horizontal="left"/>
    </xf>
    <xf numFmtId="0" fontId="7" fillId="0" borderId="0" xfId="0" applyFont="1" applyAlignment="1">
      <alignment horizontal="left"/>
    </xf>
    <xf numFmtId="164" fontId="8" fillId="0" borderId="0" xfId="0" applyNumberFormat="1" applyFont="1" applyAlignment="1">
      <alignment horizontal="left"/>
    </xf>
    <xf numFmtId="0" fontId="2" fillId="0" borderId="1" xfId="0" applyFont="1" applyBorder="1" applyAlignment="1">
      <alignment horizontal="left"/>
    </xf>
    <xf numFmtId="0" fontId="4" fillId="0" borderId="1" xfId="0" applyFont="1" applyBorder="1" applyAlignment="1">
      <alignment horizontal="left"/>
    </xf>
    <xf numFmtId="164" fontId="8" fillId="0" borderId="1" xfId="0" applyNumberFormat="1" applyFont="1" applyBorder="1" applyAlignment="1">
      <alignment horizontal="left"/>
    </xf>
    <xf numFmtId="0" fontId="2" fillId="0" borderId="0" xfId="1" applyFont="1" applyFill="1" applyBorder="1" applyAlignment="1">
      <alignment horizontal="left"/>
    </xf>
    <xf numFmtId="0" fontId="2" fillId="0" borderId="0" xfId="1" applyFont="1" applyFill="1" applyBorder="1"/>
    <xf numFmtId="0" fontId="2" fillId="0" borderId="3" xfId="0" applyFont="1" applyBorder="1" applyAlignment="1">
      <alignment horizontal="left"/>
    </xf>
    <xf numFmtId="0" fontId="2" fillId="0" borderId="0" xfId="0" applyFont="1" applyBorder="1" applyAlignment="1">
      <alignment horizontal="left"/>
    </xf>
    <xf numFmtId="0" fontId="2" fillId="0" borderId="0" xfId="0" applyNumberFormat="1" applyFont="1" applyBorder="1"/>
    <xf numFmtId="165" fontId="2" fillId="0" borderId="1" xfId="0" applyNumberFormat="1" applyFont="1" applyBorder="1"/>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right" vertical="center" wrapText="1"/>
    </xf>
    <xf numFmtId="0" fontId="6" fillId="2" borderId="9" xfId="0" applyFont="1" applyFill="1" applyBorder="1" applyAlignment="1">
      <alignment horizontal="right" vertical="center" wrapText="1"/>
    </xf>
    <xf numFmtId="0" fontId="6" fillId="2" borderId="11" xfId="0" applyFont="1" applyFill="1" applyBorder="1" applyAlignment="1">
      <alignment vertical="center" wrapText="1"/>
    </xf>
    <xf numFmtId="0" fontId="6" fillId="2" borderId="9" xfId="0" applyFont="1" applyFill="1" applyBorder="1" applyAlignment="1">
      <alignment vertical="center" wrapText="1"/>
    </xf>
    <xf numFmtId="0" fontId="10" fillId="0" borderId="15" xfId="0" applyFont="1" applyFill="1" applyBorder="1" applyAlignment="1">
      <alignment horizontal="center" wrapText="1"/>
    </xf>
    <xf numFmtId="0" fontId="10" fillId="0" borderId="15" xfId="0" applyFont="1" applyFill="1" applyBorder="1" applyAlignment="1">
      <alignment horizontal="center"/>
    </xf>
    <xf numFmtId="0" fontId="10" fillId="0" borderId="15" xfId="0" applyFont="1" applyFill="1" applyBorder="1"/>
    <xf numFmtId="166" fontId="10" fillId="0" borderId="15" xfId="0" applyNumberFormat="1" applyFont="1" applyFill="1" applyBorder="1" applyAlignment="1">
      <alignment horizontal="center"/>
    </xf>
    <xf numFmtId="0" fontId="10" fillId="0" borderId="15" xfId="0" applyFont="1" applyFill="1" applyBorder="1" applyAlignment="1">
      <alignment wrapText="1"/>
    </xf>
    <xf numFmtId="0" fontId="11" fillId="0" borderId="0" xfId="0" applyFont="1" applyFill="1" applyAlignment="1">
      <alignment horizontal="left"/>
    </xf>
    <xf numFmtId="0" fontId="11" fillId="0" borderId="0" xfId="0" applyFont="1" applyFill="1" applyAlignment="1">
      <alignment horizontal="center"/>
    </xf>
    <xf numFmtId="0" fontId="11" fillId="0" borderId="0" xfId="0" applyFont="1" applyFill="1"/>
    <xf numFmtId="166" fontId="11" fillId="0" borderId="0" xfId="0" applyNumberFormat="1" applyFont="1" applyFill="1" applyAlignment="1">
      <alignment horizontal="center"/>
    </xf>
    <xf numFmtId="0" fontId="12" fillId="0" borderId="0" xfId="0" applyFont="1" applyFill="1"/>
    <xf numFmtId="49" fontId="11" fillId="0" borderId="0" xfId="0" applyNumberFormat="1" applyFont="1" applyFill="1"/>
    <xf numFmtId="0" fontId="13" fillId="0" borderId="0" xfId="0" applyFont="1" applyFill="1"/>
    <xf numFmtId="166" fontId="13" fillId="0" borderId="0" xfId="0" applyNumberFormat="1" applyFont="1" applyFill="1" applyAlignment="1">
      <alignment horizontal="center"/>
    </xf>
    <xf numFmtId="166" fontId="11" fillId="0" borderId="0" xfId="0" applyNumberFormat="1" applyFont="1" applyFill="1" applyAlignment="1">
      <alignment horizontal="center" vertical="top" wrapText="1"/>
    </xf>
    <xf numFmtId="0" fontId="13" fillId="0" borderId="0" xfId="0" applyFont="1" applyFill="1" applyAlignment="1">
      <alignment horizontal="center"/>
    </xf>
    <xf numFmtId="0" fontId="12" fillId="0" borderId="0" xfId="0" applyFont="1" applyFill="1" applyAlignment="1">
      <alignment horizontal="center"/>
    </xf>
    <xf numFmtId="166" fontId="12" fillId="0" borderId="0" xfId="0" applyNumberFormat="1" applyFont="1" applyFill="1" applyAlignment="1">
      <alignment horizontal="center"/>
    </xf>
    <xf numFmtId="0" fontId="12" fillId="0" borderId="0" xfId="0" applyFont="1" applyFill="1" applyAlignment="1">
      <alignment vertical="center" wrapText="1"/>
    </xf>
    <xf numFmtId="0" fontId="12" fillId="0" borderId="0" xfId="0" applyFont="1" applyFill="1" applyAlignment="1">
      <alignment horizontal="left"/>
    </xf>
    <xf numFmtId="49" fontId="12" fillId="0" borderId="0" xfId="0" applyNumberFormat="1" applyFont="1" applyFill="1"/>
    <xf numFmtId="166" fontId="12" fillId="0" borderId="0" xfId="0" applyNumberFormat="1" applyFont="1" applyFill="1" applyAlignment="1">
      <alignment horizontal="center" vertical="center" wrapText="1"/>
    </xf>
    <xf numFmtId="49" fontId="2" fillId="0" borderId="0" xfId="0" applyNumberFormat="1" applyFont="1" applyAlignment="1">
      <alignment horizontal="left"/>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164" fontId="8" fillId="0" borderId="0" xfId="0" quotePrefix="1" applyNumberFormat="1" applyFont="1" applyAlignment="1">
      <alignment horizontal="left"/>
    </xf>
    <xf numFmtId="0" fontId="9" fillId="2" borderId="11" xfId="0" applyFont="1" applyFill="1" applyBorder="1" applyAlignment="1">
      <alignment vertical="center" wrapText="1"/>
    </xf>
    <xf numFmtId="0" fontId="14" fillId="0" borderId="0" xfId="0" applyFont="1"/>
    <xf numFmtId="49" fontId="10" fillId="0" borderId="15" xfId="0" applyNumberFormat="1" applyFont="1" applyFill="1" applyBorder="1" applyAlignment="1">
      <alignment wrapText="1"/>
    </xf>
    <xf numFmtId="0" fontId="4" fillId="0" borderId="3" xfId="0" applyFont="1" applyBorder="1" applyAlignment="1">
      <alignment horizontal="left"/>
    </xf>
    <xf numFmtId="0" fontId="4" fillId="0" borderId="0" xfId="0" applyFont="1" applyBorder="1" applyAlignment="1">
      <alignment horizontal="left"/>
    </xf>
    <xf numFmtId="0" fontId="2" fillId="0" borderId="0" xfId="1" applyFont="1" applyFill="1" applyBorder="1" applyAlignment="1">
      <alignment horizontal="center" vertical="top"/>
    </xf>
    <xf numFmtId="0" fontId="2" fillId="0" borderId="1" xfId="0" applyFont="1" applyBorder="1" applyAlignment="1">
      <alignment horizontal="center" vertical="top"/>
    </xf>
    <xf numFmtId="0" fontId="2" fillId="0" borderId="3" xfId="0" applyFont="1" applyBorder="1" applyAlignment="1">
      <alignment horizontal="center" vertical="top"/>
    </xf>
    <xf numFmtId="0" fontId="2" fillId="0" borderId="0" xfId="0" applyFont="1" applyBorder="1" applyAlignment="1">
      <alignment horizontal="center" vertical="top"/>
    </xf>
    <xf numFmtId="0" fontId="2" fillId="0" borderId="0" xfId="0" applyFont="1" applyAlignment="1">
      <alignment horizontal="center" vertical="top"/>
    </xf>
    <xf numFmtId="0" fontId="2" fillId="0" borderId="0" xfId="0" applyFont="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164" fontId="2" fillId="0" borderId="3" xfId="0" applyNumberFormat="1" applyFont="1" applyBorder="1" applyAlignment="1">
      <alignment horizontal="center"/>
    </xf>
    <xf numFmtId="164" fontId="2" fillId="0" borderId="0" xfId="0" applyNumberFormat="1" applyFont="1" applyBorder="1" applyAlignment="1">
      <alignment horizontal="center"/>
    </xf>
    <xf numFmtId="164" fontId="8" fillId="0" borderId="0" xfId="0" applyNumberFormat="1" applyFont="1" applyBorder="1" applyAlignment="1">
      <alignment horizontal="center"/>
    </xf>
    <xf numFmtId="164" fontId="2" fillId="0" borderId="1" xfId="0" applyNumberFormat="1" applyFont="1" applyBorder="1" applyAlignment="1">
      <alignment horizontal="center"/>
    </xf>
    <xf numFmtId="0" fontId="2" fillId="0" borderId="0" xfId="1" applyFont="1" applyFill="1" applyBorder="1" applyAlignment="1">
      <alignment horizont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7" xfId="1" applyFont="1" applyFill="1" applyBorder="1" applyAlignment="1">
      <alignment horizontal="left"/>
    </xf>
    <xf numFmtId="0" fontId="5" fillId="0" borderId="2" xfId="0" applyFont="1" applyBorder="1" applyAlignment="1">
      <alignment horizontal="center" vertical="top"/>
    </xf>
    <xf numFmtId="0" fontId="5" fillId="0" borderId="2" xfId="0" applyFont="1" applyBorder="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vertical="top"/>
    </xf>
    <xf numFmtId="0" fontId="4" fillId="0" borderId="0" xfId="0" applyFont="1" applyAlignment="1">
      <alignment vertical="top"/>
    </xf>
    <xf numFmtId="0" fontId="4" fillId="0" borderId="1" xfId="0" applyFont="1" applyBorder="1" applyAlignment="1">
      <alignment vertical="top"/>
    </xf>
    <xf numFmtId="0" fontId="6" fillId="2" borderId="11" xfId="0" applyFont="1" applyFill="1" applyBorder="1" applyAlignment="1">
      <alignment vertical="center" wrapText="1"/>
    </xf>
    <xf numFmtId="0" fontId="6" fillId="2" borderId="9" xfId="0" applyFont="1" applyFill="1" applyBorder="1" applyAlignment="1">
      <alignment vertical="center" wrapText="1"/>
    </xf>
    <xf numFmtId="0" fontId="4" fillId="0" borderId="0" xfId="0" applyFont="1" applyAlignment="1">
      <alignment vertical="center"/>
    </xf>
    <xf numFmtId="0" fontId="2" fillId="0" borderId="0" xfId="0" applyFont="1" applyAlignment="1">
      <alignment horizontal="center" vertical="center"/>
    </xf>
    <xf numFmtId="0" fontId="0" fillId="0" borderId="0" xfId="0" applyBorder="1"/>
    <xf numFmtId="0" fontId="2" fillId="0" borderId="0" xfId="0" applyFont="1" applyBorder="1" applyAlignment="1">
      <alignment vertical="center" wrapText="1"/>
    </xf>
    <xf numFmtId="0" fontId="2" fillId="0" borderId="0" xfId="1" applyFont="1" applyFill="1" applyBorder="1" applyAlignment="1">
      <alignment horizontal="left" wrapText="1"/>
    </xf>
    <xf numFmtId="0" fontId="6" fillId="2" borderId="11" xfId="0" applyFont="1" applyFill="1" applyBorder="1" applyAlignment="1">
      <alignment vertical="center" wrapText="1"/>
    </xf>
    <xf numFmtId="0" fontId="9" fillId="2" borderId="11"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8" xfId="0" applyFont="1" applyFill="1" applyBorder="1" applyAlignment="1">
      <alignment vertical="center" wrapText="1"/>
    </xf>
    <xf numFmtId="0" fontId="2" fillId="0" borderId="18" xfId="0" applyFont="1" applyBorder="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9" xfId="0" applyFont="1" applyFill="1" applyBorder="1" applyAlignment="1">
      <alignment vertical="center" wrapText="1"/>
    </xf>
    <xf numFmtId="0" fontId="6"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4" fillId="0" borderId="16" xfId="0" applyFont="1" applyBorder="1" applyAlignment="1">
      <alignment horizontal="left" wrapText="1"/>
    </xf>
    <xf numFmtId="0" fontId="2" fillId="0" borderId="3" xfId="0" applyFont="1" applyBorder="1" applyAlignment="1">
      <alignment horizontal="left" vertical="top" wrapText="1"/>
    </xf>
    <xf numFmtId="0" fontId="2" fillId="0" borderId="0" xfId="0" applyFont="1" applyAlignment="1">
      <alignment horizontal="left" wrapText="1"/>
    </xf>
    <xf numFmtId="0" fontId="2" fillId="0" borderId="3" xfId="1" applyFont="1" applyFill="1" applyBorder="1" applyAlignment="1">
      <alignment horizontal="left"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Alignment="1">
      <alignment horizontal="left" vertical="center" wrapText="1"/>
    </xf>
    <xf numFmtId="0" fontId="5" fillId="0" borderId="1" xfId="0" applyFont="1" applyBorder="1" applyAlignment="1">
      <alignment horizontal="left" vertical="top" wrapText="1"/>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19050</xdr:rowOff>
        </xdr:from>
        <xdr:to>
          <xdr:col>11</xdr:col>
          <xdr:colOff>142875</xdr:colOff>
          <xdr:row>18</xdr:row>
          <xdr:rowOff>85725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9525</xdr:rowOff>
        </xdr:from>
        <xdr:to>
          <xdr:col>2</xdr:col>
          <xdr:colOff>7219950</xdr:colOff>
          <xdr:row>8</xdr:row>
          <xdr:rowOff>123825</xdr:rowOff>
        </xdr:to>
        <xdr:sp macro="" textlink="">
          <xdr:nvSpPr>
            <xdr:cNvPr id="2060" name="Object 12" hidden="1">
              <a:extLst>
                <a:ext uri="{63B3BB69-23CF-44E3-9099-C40C66FF867C}">
                  <a14:compatExt spid="_x0000_s206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xdr:row>
          <xdr:rowOff>285750</xdr:rowOff>
        </xdr:from>
        <xdr:to>
          <xdr:col>2</xdr:col>
          <xdr:colOff>6229350</xdr:colOff>
          <xdr:row>17</xdr:row>
          <xdr:rowOff>47625</xdr:rowOff>
        </xdr:to>
        <xdr:sp macro="" textlink="">
          <xdr:nvSpPr>
            <xdr:cNvPr id="2062" name="Object 14" hidden="1">
              <a:extLst>
                <a:ext uri="{63B3BB69-23CF-44E3-9099-C40C66FF867C}">
                  <a14:compatExt spid="_x0000_s206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0</xdr:rowOff>
        </xdr:from>
        <xdr:to>
          <xdr:col>2</xdr:col>
          <xdr:colOff>7077075</xdr:colOff>
          <xdr:row>12</xdr:row>
          <xdr:rowOff>9525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9525</xdr:rowOff>
        </xdr:from>
        <xdr:to>
          <xdr:col>3</xdr:col>
          <xdr:colOff>438150</xdr:colOff>
          <xdr:row>17</xdr:row>
          <xdr:rowOff>76200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xdr:row>
          <xdr:rowOff>9525</xdr:rowOff>
        </xdr:from>
        <xdr:to>
          <xdr:col>3</xdr:col>
          <xdr:colOff>266700</xdr:colOff>
          <xdr:row>16</xdr:row>
          <xdr:rowOff>114300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3</xdr:col>
          <xdr:colOff>342900</xdr:colOff>
          <xdr:row>17</xdr:row>
          <xdr:rowOff>95250</xdr:rowOff>
        </xdr:to>
        <xdr:sp macro="" textlink="">
          <xdr:nvSpPr>
            <xdr:cNvPr id="6150" name="Object 6" hidden="1">
              <a:extLst>
                <a:ext uri="{63B3BB69-23CF-44E3-9099-C40C66FF867C}">
                  <a14:compatExt spid="_x0000_s61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2</xdr:col>
          <xdr:colOff>266700</xdr:colOff>
          <xdr:row>16</xdr:row>
          <xdr:rowOff>66675</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2</xdr:col>
          <xdr:colOff>266700</xdr:colOff>
          <xdr:row>34</xdr:row>
          <xdr:rowOff>66675</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package" Target="../embeddings/Microsoft_Word_Document3.docx"/><Relationship Id="rId5" Type="http://schemas.openxmlformats.org/officeDocument/2006/relationships/image" Target="../media/image2.emf"/><Relationship Id="rId4" Type="http://schemas.openxmlformats.org/officeDocument/2006/relationships/package" Target="../embeddings/Microsoft_Word_Document2.docx"/></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4.emf"/><Relationship Id="rId4" Type="http://schemas.openxmlformats.org/officeDocument/2006/relationships/package" Target="../embeddings/Microsoft_Word_Document4.docx"/></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5.emf"/><Relationship Id="rId4" Type="http://schemas.openxmlformats.org/officeDocument/2006/relationships/package" Target="../embeddings/Microsoft_Word_Document5.docx"/></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image" Target="../media/image6.emf"/><Relationship Id="rId4" Type="http://schemas.openxmlformats.org/officeDocument/2006/relationships/package" Target="../embeddings/Microsoft_Word_Document6.docx"/></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image" Target="../media/image7.emf"/><Relationship Id="rId4" Type="http://schemas.openxmlformats.org/officeDocument/2006/relationships/package" Target="../embeddings/Microsoft_Word_Document7.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9.emf"/><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package" Target="../embeddings/Microsoft_Word_Document9.docx"/><Relationship Id="rId5" Type="http://schemas.openxmlformats.org/officeDocument/2006/relationships/image" Target="../media/image8.emf"/><Relationship Id="rId4" Type="http://schemas.openxmlformats.org/officeDocument/2006/relationships/package" Target="../embeddings/Microsoft_Word_Document8.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opLeftCell="A85" workbookViewId="0">
      <selection activeCell="D39" sqref="D39"/>
    </sheetView>
  </sheetViews>
  <sheetFormatPr defaultColWidth="8.85546875" defaultRowHeight="15.75" x14ac:dyDescent="0.25"/>
  <cols>
    <col min="1" max="1" width="8.85546875" style="5"/>
    <col min="2" max="2" width="23" style="5" bestFit="1" customWidth="1"/>
    <col min="3" max="3" width="18.42578125" style="5" customWidth="1"/>
    <col min="4" max="4" width="40.7109375" style="5" bestFit="1" customWidth="1"/>
    <col min="5" max="5" width="13" style="5" customWidth="1"/>
    <col min="6" max="6" width="16.140625" style="5" customWidth="1"/>
    <col min="7" max="7" width="12.7109375" style="5" bestFit="1" customWidth="1"/>
    <col min="8" max="8" width="12" style="5" bestFit="1" customWidth="1"/>
    <col min="9" max="16384" width="8.85546875" style="5"/>
  </cols>
  <sheetData>
    <row r="1" spans="1:8" ht="16.5" thickBot="1" x14ac:dyDescent="0.3">
      <c r="A1" s="5" t="s">
        <v>1850</v>
      </c>
    </row>
    <row r="2" spans="1:8" ht="16.5" thickBot="1" x14ac:dyDescent="0.3">
      <c r="A2" s="12" t="s">
        <v>883</v>
      </c>
      <c r="B2" s="13" t="s">
        <v>884</v>
      </c>
      <c r="C2" s="13" t="s">
        <v>885</v>
      </c>
      <c r="D2" s="13" t="s">
        <v>886</v>
      </c>
      <c r="E2" s="13" t="s">
        <v>950</v>
      </c>
      <c r="F2" s="13" t="s">
        <v>951</v>
      </c>
      <c r="G2" s="13" t="s">
        <v>887</v>
      </c>
      <c r="H2" s="13" t="s">
        <v>888</v>
      </c>
    </row>
    <row r="3" spans="1:8" x14ac:dyDescent="0.25">
      <c r="A3" s="14">
        <v>1</v>
      </c>
      <c r="B3" s="15" t="s">
        <v>910</v>
      </c>
      <c r="C3" s="14" t="s">
        <v>1730</v>
      </c>
      <c r="D3" s="14" t="s">
        <v>68</v>
      </c>
      <c r="E3" s="14" t="s">
        <v>889</v>
      </c>
      <c r="F3" s="14">
        <v>1</v>
      </c>
      <c r="G3" s="16">
        <v>-13.809138888888899</v>
      </c>
      <c r="H3" s="16">
        <v>48.272611111111111</v>
      </c>
    </row>
    <row r="4" spans="1:8" x14ac:dyDescent="0.25">
      <c r="A4" s="14">
        <v>2</v>
      </c>
      <c r="B4" s="15" t="s">
        <v>910</v>
      </c>
      <c r="C4" s="14" t="s">
        <v>1730</v>
      </c>
      <c r="D4" s="14" t="s">
        <v>890</v>
      </c>
      <c r="E4" s="14" t="s">
        <v>891</v>
      </c>
      <c r="F4" s="14">
        <v>2</v>
      </c>
      <c r="G4" s="16">
        <v>-13.711130000000001</v>
      </c>
      <c r="H4" s="16">
        <v>48.47992</v>
      </c>
    </row>
    <row r="5" spans="1:8" x14ac:dyDescent="0.25">
      <c r="A5" s="14">
        <v>3</v>
      </c>
      <c r="B5" s="15" t="s">
        <v>952</v>
      </c>
      <c r="C5" s="14" t="s">
        <v>1899</v>
      </c>
      <c r="D5" s="14" t="s">
        <v>892</v>
      </c>
      <c r="E5" s="14" t="s">
        <v>891</v>
      </c>
      <c r="F5" s="14">
        <v>3</v>
      </c>
      <c r="G5" s="16">
        <v>-13.70298</v>
      </c>
      <c r="H5" s="16">
        <v>48.504550000000002</v>
      </c>
    </row>
    <row r="6" spans="1:8" x14ac:dyDescent="0.25">
      <c r="A6" s="14">
        <v>4</v>
      </c>
      <c r="B6" s="15" t="s">
        <v>910</v>
      </c>
      <c r="C6" s="14" t="s">
        <v>1730</v>
      </c>
      <c r="D6" s="14" t="s">
        <v>893</v>
      </c>
      <c r="E6" s="14" t="s">
        <v>891</v>
      </c>
      <c r="F6" s="14">
        <v>4</v>
      </c>
      <c r="G6" s="16">
        <v>-13.39583</v>
      </c>
      <c r="H6" s="16">
        <v>48.470509999999997</v>
      </c>
    </row>
    <row r="7" spans="1:8" x14ac:dyDescent="0.25">
      <c r="A7" s="14">
        <v>5</v>
      </c>
      <c r="B7" s="15" t="s">
        <v>910</v>
      </c>
      <c r="C7" s="14" t="s">
        <v>1900</v>
      </c>
      <c r="D7" s="14" t="s">
        <v>894</v>
      </c>
      <c r="E7" s="14" t="s">
        <v>891</v>
      </c>
      <c r="F7" s="14">
        <v>5</v>
      </c>
      <c r="G7" s="17">
        <v>-12.925000000000001</v>
      </c>
      <c r="H7" s="17">
        <v>49.125</v>
      </c>
    </row>
    <row r="8" spans="1:8" x14ac:dyDescent="0.25">
      <c r="A8" s="14">
        <v>6</v>
      </c>
      <c r="B8" s="15" t="s">
        <v>952</v>
      </c>
      <c r="C8" s="14" t="s">
        <v>895</v>
      </c>
      <c r="D8" s="14" t="s">
        <v>372</v>
      </c>
      <c r="E8" s="14" t="s">
        <v>891</v>
      </c>
      <c r="F8" s="14">
        <v>6</v>
      </c>
      <c r="G8" s="16">
        <v>-12.474780000000001</v>
      </c>
      <c r="H8" s="16">
        <v>49.218449999999997</v>
      </c>
    </row>
    <row r="9" spans="1:8" x14ac:dyDescent="0.25">
      <c r="A9" s="14">
        <v>7</v>
      </c>
      <c r="B9" s="15" t="s">
        <v>910</v>
      </c>
      <c r="C9" s="14" t="s">
        <v>1900</v>
      </c>
      <c r="D9" s="14" t="s">
        <v>127</v>
      </c>
      <c r="E9" s="14" t="s">
        <v>891</v>
      </c>
      <c r="F9" s="14">
        <v>7</v>
      </c>
      <c r="G9" s="16">
        <v>-13.104699999999999</v>
      </c>
      <c r="H9" s="16">
        <v>49.7074</v>
      </c>
    </row>
    <row r="10" spans="1:8" x14ac:dyDescent="0.25">
      <c r="A10" s="14">
        <v>8</v>
      </c>
      <c r="B10" s="15" t="s">
        <v>952</v>
      </c>
      <c r="C10" s="14" t="s">
        <v>896</v>
      </c>
      <c r="D10" s="14" t="s">
        <v>897</v>
      </c>
      <c r="E10" s="14" t="s">
        <v>891</v>
      </c>
      <c r="F10" s="14">
        <v>8</v>
      </c>
      <c r="G10" s="16">
        <v>-13.4</v>
      </c>
      <c r="H10" s="16">
        <v>50</v>
      </c>
    </row>
    <row r="11" spans="1:8" x14ac:dyDescent="0.25">
      <c r="A11" s="14">
        <v>9</v>
      </c>
      <c r="B11" s="15" t="s">
        <v>952</v>
      </c>
      <c r="C11" s="18" t="s">
        <v>1899</v>
      </c>
      <c r="D11" s="14" t="s">
        <v>135</v>
      </c>
      <c r="E11" s="14" t="s">
        <v>891</v>
      </c>
      <c r="F11" s="14">
        <v>9</v>
      </c>
      <c r="G11" s="16">
        <v>-14.3994</v>
      </c>
      <c r="H11" s="16">
        <v>50.173870000000001</v>
      </c>
    </row>
    <row r="12" spans="1:8" x14ac:dyDescent="0.25">
      <c r="A12" s="14">
        <v>10</v>
      </c>
      <c r="B12" s="15" t="s">
        <v>910</v>
      </c>
      <c r="C12" s="18" t="s">
        <v>1901</v>
      </c>
      <c r="D12" s="14" t="s">
        <v>135</v>
      </c>
      <c r="E12" s="14" t="s">
        <v>891</v>
      </c>
      <c r="F12" s="14">
        <v>9</v>
      </c>
      <c r="G12" s="16">
        <v>-14.3994</v>
      </c>
      <c r="H12" s="16">
        <v>50.173870000000001</v>
      </c>
    </row>
    <row r="13" spans="1:8" x14ac:dyDescent="0.25">
      <c r="A13" s="14">
        <v>11</v>
      </c>
      <c r="B13" s="15" t="s">
        <v>952</v>
      </c>
      <c r="C13" s="14" t="s">
        <v>1899</v>
      </c>
      <c r="D13" s="14" t="s">
        <v>327</v>
      </c>
      <c r="E13" s="14" t="s">
        <v>891</v>
      </c>
      <c r="F13" s="14">
        <v>10</v>
      </c>
      <c r="G13" s="16">
        <v>-14.491</v>
      </c>
      <c r="H13" s="16">
        <v>49.811450000000001</v>
      </c>
    </row>
    <row r="14" spans="1:8" x14ac:dyDescent="0.25">
      <c r="A14" s="14">
        <v>12</v>
      </c>
      <c r="B14" s="15" t="s">
        <v>913</v>
      </c>
      <c r="C14" s="14" t="s">
        <v>898</v>
      </c>
      <c r="D14" s="14" t="s">
        <v>15</v>
      </c>
      <c r="E14" s="14" t="s">
        <v>891</v>
      </c>
      <c r="F14" s="14">
        <v>11</v>
      </c>
      <c r="G14" s="16">
        <v>-14.9</v>
      </c>
      <c r="H14" s="16">
        <v>50.2</v>
      </c>
    </row>
    <row r="15" spans="1:8" x14ac:dyDescent="0.25">
      <c r="A15" s="14">
        <v>13</v>
      </c>
      <c r="B15" s="15" t="s">
        <v>913</v>
      </c>
      <c r="C15" s="14" t="s">
        <v>1902</v>
      </c>
      <c r="D15" s="14" t="s">
        <v>15</v>
      </c>
      <c r="E15" s="14" t="s">
        <v>889</v>
      </c>
      <c r="F15" s="14">
        <v>12</v>
      </c>
      <c r="G15" s="19">
        <v>-15.433408333333333</v>
      </c>
      <c r="H15" s="19">
        <v>49.738888888888887</v>
      </c>
    </row>
    <row r="16" spans="1:8" x14ac:dyDescent="0.25">
      <c r="A16" s="14">
        <v>14</v>
      </c>
      <c r="B16" s="15" t="s">
        <v>913</v>
      </c>
      <c r="C16" s="14" t="s">
        <v>898</v>
      </c>
      <c r="D16" s="14" t="s">
        <v>899</v>
      </c>
      <c r="E16" s="14" t="s">
        <v>891</v>
      </c>
      <c r="F16" s="14">
        <v>13</v>
      </c>
      <c r="G16" s="19">
        <v>-16.913611111111113</v>
      </c>
      <c r="H16" s="19">
        <v>49.892777777777781</v>
      </c>
    </row>
    <row r="17" spans="1:8" x14ac:dyDescent="0.25">
      <c r="A17" s="14">
        <v>15</v>
      </c>
      <c r="B17" s="15" t="s">
        <v>952</v>
      </c>
      <c r="C17" s="14" t="s">
        <v>896</v>
      </c>
      <c r="D17" s="14" t="s">
        <v>93</v>
      </c>
      <c r="E17" s="14" t="s">
        <v>889</v>
      </c>
      <c r="F17" s="14">
        <v>14</v>
      </c>
      <c r="G17" s="19">
        <v>-17.47561111111111</v>
      </c>
      <c r="H17" s="19">
        <v>48.414305555555558</v>
      </c>
    </row>
    <row r="18" spans="1:8" x14ac:dyDescent="0.25">
      <c r="A18" s="14">
        <v>16</v>
      </c>
      <c r="B18" s="15" t="s">
        <v>913</v>
      </c>
      <c r="C18" s="14" t="s">
        <v>898</v>
      </c>
      <c r="D18" s="14" t="s">
        <v>900</v>
      </c>
      <c r="E18" s="14" t="s">
        <v>889</v>
      </c>
      <c r="F18" s="14">
        <v>15</v>
      </c>
      <c r="G18" s="19">
        <v>-17.097583333333333</v>
      </c>
      <c r="H18" s="19">
        <v>49.485569444444444</v>
      </c>
    </row>
    <row r="19" spans="1:8" x14ac:dyDescent="0.25">
      <c r="A19" s="14">
        <v>17</v>
      </c>
      <c r="B19" s="15" t="s">
        <v>913</v>
      </c>
      <c r="C19" s="14" t="s">
        <v>898</v>
      </c>
      <c r="D19" s="14" t="s">
        <v>224</v>
      </c>
      <c r="E19" s="14" t="s">
        <v>891</v>
      </c>
      <c r="F19" s="14">
        <v>16</v>
      </c>
      <c r="G19" s="16">
        <v>-17.286829999999998</v>
      </c>
      <c r="H19" s="16">
        <v>49.408769999999997</v>
      </c>
    </row>
    <row r="20" spans="1:8" x14ac:dyDescent="0.25">
      <c r="A20" s="14">
        <v>18</v>
      </c>
      <c r="B20" s="15" t="s">
        <v>913</v>
      </c>
      <c r="C20" s="14" t="s">
        <v>898</v>
      </c>
      <c r="D20" s="14" t="s">
        <v>60</v>
      </c>
      <c r="E20" s="14" t="s">
        <v>889</v>
      </c>
      <c r="F20" s="14">
        <v>17</v>
      </c>
      <c r="G20" s="19">
        <v>-17.483333333333334</v>
      </c>
      <c r="H20" s="19">
        <v>49.466666666666669</v>
      </c>
    </row>
    <row r="21" spans="1:8" x14ac:dyDescent="0.25">
      <c r="A21" s="14">
        <v>19</v>
      </c>
      <c r="B21" s="15" t="s">
        <v>913</v>
      </c>
      <c r="C21" s="14" t="s">
        <v>898</v>
      </c>
      <c r="D21" s="14" t="s">
        <v>19</v>
      </c>
      <c r="E21" s="14" t="s">
        <v>891</v>
      </c>
      <c r="F21" s="14">
        <v>18</v>
      </c>
      <c r="G21" s="16">
        <v>-18.417000000000002</v>
      </c>
      <c r="H21" s="16">
        <v>48.75</v>
      </c>
    </row>
    <row r="22" spans="1:8" x14ac:dyDescent="0.25">
      <c r="A22" s="14">
        <v>20</v>
      </c>
      <c r="B22" s="15" t="s">
        <v>952</v>
      </c>
      <c r="C22" s="14" t="s">
        <v>896</v>
      </c>
      <c r="D22" s="14" t="s">
        <v>47</v>
      </c>
      <c r="E22" s="14" t="s">
        <v>891</v>
      </c>
      <c r="F22" s="14">
        <v>19</v>
      </c>
      <c r="G22" s="19">
        <v>-18.834930555555555</v>
      </c>
      <c r="H22" s="19">
        <v>48.4587222222222</v>
      </c>
    </row>
    <row r="23" spans="1:8" x14ac:dyDescent="0.25">
      <c r="A23" s="14">
        <v>21</v>
      </c>
      <c r="B23" s="15" t="s">
        <v>913</v>
      </c>
      <c r="C23" s="14" t="s">
        <v>898</v>
      </c>
      <c r="D23" s="14" t="s">
        <v>45</v>
      </c>
      <c r="E23" s="14" t="s">
        <v>891</v>
      </c>
      <c r="F23" s="14">
        <v>20</v>
      </c>
      <c r="G23" s="16">
        <v>-19.8</v>
      </c>
      <c r="H23" s="16">
        <v>48.8</v>
      </c>
    </row>
    <row r="24" spans="1:8" x14ac:dyDescent="0.25">
      <c r="A24" s="14">
        <v>22</v>
      </c>
      <c r="B24" s="15" t="s">
        <v>913</v>
      </c>
      <c r="C24" s="14" t="s">
        <v>1903</v>
      </c>
      <c r="D24" s="14" t="s">
        <v>188</v>
      </c>
      <c r="E24" s="14" t="s">
        <v>891</v>
      </c>
      <c r="F24" s="14">
        <v>21</v>
      </c>
      <c r="G24" s="16">
        <v>-20.060220000000001</v>
      </c>
      <c r="H24" s="16">
        <v>48.183300000000003</v>
      </c>
    </row>
    <row r="25" spans="1:8" x14ac:dyDescent="0.25">
      <c r="A25" s="14">
        <v>23</v>
      </c>
      <c r="B25" s="15" t="s">
        <v>913</v>
      </c>
      <c r="C25" s="14" t="s">
        <v>898</v>
      </c>
      <c r="D25" s="14" t="s">
        <v>90</v>
      </c>
      <c r="E25" s="14" t="s">
        <v>889</v>
      </c>
      <c r="F25" s="14">
        <v>22</v>
      </c>
      <c r="G25" s="65" t="s">
        <v>1831</v>
      </c>
      <c r="H25" s="19">
        <v>47.393527777777777</v>
      </c>
    </row>
    <row r="26" spans="1:8" x14ac:dyDescent="0.25">
      <c r="A26" s="14">
        <v>24</v>
      </c>
      <c r="B26" s="15" t="s">
        <v>952</v>
      </c>
      <c r="C26" s="14" t="s">
        <v>896</v>
      </c>
      <c r="D26" s="14" t="s">
        <v>430</v>
      </c>
      <c r="E26" s="14" t="s">
        <v>891</v>
      </c>
      <c r="F26" s="14">
        <v>23</v>
      </c>
      <c r="G26" s="16">
        <v>-20.779949999999999</v>
      </c>
      <c r="H26" s="16">
        <v>47.181980000000003</v>
      </c>
    </row>
    <row r="27" spans="1:8" x14ac:dyDescent="0.25">
      <c r="A27" s="14">
        <v>25</v>
      </c>
      <c r="B27" s="15" t="s">
        <v>913</v>
      </c>
      <c r="C27" s="14" t="s">
        <v>1903</v>
      </c>
      <c r="D27" s="14" t="s">
        <v>901</v>
      </c>
      <c r="E27" s="14" t="s">
        <v>891</v>
      </c>
      <c r="F27" s="14">
        <v>24</v>
      </c>
      <c r="G27" s="16">
        <v>-21.496449999999999</v>
      </c>
      <c r="H27" s="16">
        <v>47.445369999999997</v>
      </c>
    </row>
    <row r="28" spans="1:8" x14ac:dyDescent="0.25">
      <c r="A28" s="14">
        <v>26</v>
      </c>
      <c r="B28" s="15" t="s">
        <v>952</v>
      </c>
      <c r="C28" s="14" t="s">
        <v>1904</v>
      </c>
      <c r="D28" s="14" t="s">
        <v>902</v>
      </c>
      <c r="E28" s="14" t="s">
        <v>891</v>
      </c>
      <c r="F28" s="14">
        <v>25</v>
      </c>
      <c r="G28" s="16">
        <v>-21.495930000000001</v>
      </c>
      <c r="H28" s="16">
        <v>47.401800000000001</v>
      </c>
    </row>
    <row r="29" spans="1:8" x14ac:dyDescent="0.25">
      <c r="A29" s="14">
        <v>27</v>
      </c>
      <c r="B29" s="15" t="s">
        <v>910</v>
      </c>
      <c r="C29" s="14" t="s">
        <v>1911</v>
      </c>
      <c r="D29" s="14" t="s">
        <v>793</v>
      </c>
      <c r="E29" s="14" t="s">
        <v>891</v>
      </c>
      <c r="F29" s="14">
        <v>26</v>
      </c>
      <c r="G29" s="16">
        <v>-24.773</v>
      </c>
      <c r="H29" s="16">
        <v>47.170999999999999</v>
      </c>
    </row>
    <row r="30" spans="1:8" x14ac:dyDescent="0.25">
      <c r="A30" s="14">
        <v>28</v>
      </c>
      <c r="B30" s="15" t="s">
        <v>913</v>
      </c>
      <c r="C30" s="14" t="s">
        <v>1905</v>
      </c>
      <c r="D30" s="14" t="s">
        <v>675</v>
      </c>
      <c r="E30" s="14" t="s">
        <v>891</v>
      </c>
      <c r="F30" s="14">
        <v>27</v>
      </c>
      <c r="G30" s="16">
        <v>-24.848099999999999</v>
      </c>
      <c r="H30" s="16">
        <v>47.010899999999999</v>
      </c>
    </row>
    <row r="31" spans="1:8" x14ac:dyDescent="0.25">
      <c r="A31" s="14">
        <v>29</v>
      </c>
      <c r="B31" s="15" t="s">
        <v>913</v>
      </c>
      <c r="C31" s="14" t="s">
        <v>1905</v>
      </c>
      <c r="D31" s="14" t="s">
        <v>22</v>
      </c>
      <c r="E31" s="14" t="s">
        <v>891</v>
      </c>
      <c r="F31" s="14">
        <v>28</v>
      </c>
      <c r="G31" s="16">
        <v>-24.832999999999998</v>
      </c>
      <c r="H31" s="16">
        <v>46.95</v>
      </c>
    </row>
    <row r="32" spans="1:8" x14ac:dyDescent="0.25">
      <c r="A32" s="14">
        <v>30</v>
      </c>
      <c r="B32" s="15" t="s">
        <v>913</v>
      </c>
      <c r="C32" s="18" t="s">
        <v>1905</v>
      </c>
      <c r="D32" s="14" t="s">
        <v>706</v>
      </c>
      <c r="E32" s="14" t="s">
        <v>891</v>
      </c>
      <c r="F32" s="14">
        <v>29</v>
      </c>
      <c r="G32" s="16">
        <v>-24.956935000000001</v>
      </c>
      <c r="H32" s="16">
        <v>46.998179</v>
      </c>
    </row>
    <row r="33" spans="1:8" x14ac:dyDescent="0.25">
      <c r="A33" s="14">
        <v>31</v>
      </c>
      <c r="B33" s="15" t="s">
        <v>910</v>
      </c>
      <c r="C33" s="18" t="s">
        <v>1906</v>
      </c>
      <c r="D33" s="14" t="s">
        <v>706</v>
      </c>
      <c r="E33" s="14" t="s">
        <v>891</v>
      </c>
      <c r="F33" s="14">
        <v>29</v>
      </c>
      <c r="G33" s="16">
        <v>-24.956935000000001</v>
      </c>
      <c r="H33" s="16">
        <v>46.998179</v>
      </c>
    </row>
    <row r="34" spans="1:8" x14ac:dyDescent="0.25">
      <c r="A34" s="14">
        <v>32</v>
      </c>
      <c r="B34" s="15" t="s">
        <v>913</v>
      </c>
      <c r="C34" s="14" t="s">
        <v>1905</v>
      </c>
      <c r="D34" s="14" t="s">
        <v>260</v>
      </c>
      <c r="E34" s="14" t="s">
        <v>891</v>
      </c>
      <c r="F34" s="14">
        <v>30</v>
      </c>
      <c r="G34" s="16">
        <v>-24.982500000000002</v>
      </c>
      <c r="H34" s="16">
        <v>46.927399999999999</v>
      </c>
    </row>
    <row r="35" spans="1:8" x14ac:dyDescent="0.25">
      <c r="A35" s="14">
        <v>33</v>
      </c>
      <c r="B35" s="15" t="s">
        <v>913</v>
      </c>
      <c r="C35" s="14" t="s">
        <v>1905</v>
      </c>
      <c r="D35" s="14" t="s">
        <v>761</v>
      </c>
      <c r="E35" s="14" t="s">
        <v>891</v>
      </c>
      <c r="F35" s="14">
        <v>31</v>
      </c>
      <c r="G35" s="16">
        <v>-24.987400000000001</v>
      </c>
      <c r="H35" s="16">
        <v>46.7273</v>
      </c>
    </row>
    <row r="36" spans="1:8" x14ac:dyDescent="0.25">
      <c r="A36" s="14">
        <v>34</v>
      </c>
      <c r="B36" s="15" t="s">
        <v>910</v>
      </c>
      <c r="C36" s="14" t="s">
        <v>1911</v>
      </c>
      <c r="D36" s="14" t="s">
        <v>39</v>
      </c>
      <c r="E36" s="14" t="s">
        <v>891</v>
      </c>
      <c r="F36" s="14">
        <v>32</v>
      </c>
      <c r="G36" s="16">
        <v>-25.061</v>
      </c>
      <c r="H36" s="16">
        <v>46.872999999999998</v>
      </c>
    </row>
    <row r="37" spans="1:8" x14ac:dyDescent="0.25">
      <c r="A37" s="14">
        <v>35</v>
      </c>
      <c r="B37" s="15" t="s">
        <v>956</v>
      </c>
      <c r="C37" s="18" t="s">
        <v>1678</v>
      </c>
      <c r="D37" s="14" t="s">
        <v>570</v>
      </c>
      <c r="E37" s="14" t="s">
        <v>891</v>
      </c>
      <c r="F37" s="14">
        <v>33</v>
      </c>
      <c r="G37" s="16">
        <v>-25.080894000000001</v>
      </c>
      <c r="H37" s="16">
        <v>46.762151000000003</v>
      </c>
    </row>
    <row r="38" spans="1:8" x14ac:dyDescent="0.25">
      <c r="A38" s="14">
        <v>36</v>
      </c>
      <c r="B38" s="15" t="s">
        <v>910</v>
      </c>
      <c r="C38" s="14" t="s">
        <v>1911</v>
      </c>
      <c r="D38" s="14" t="s">
        <v>570</v>
      </c>
      <c r="E38" s="14" t="s">
        <v>891</v>
      </c>
      <c r="F38" s="14">
        <v>33</v>
      </c>
      <c r="G38" s="16">
        <v>-25.080894000000001</v>
      </c>
      <c r="H38" s="16">
        <v>46.762151000000003</v>
      </c>
    </row>
    <row r="39" spans="1:8" x14ac:dyDescent="0.25">
      <c r="A39" s="14">
        <v>37</v>
      </c>
      <c r="B39" s="15" t="s">
        <v>910</v>
      </c>
      <c r="C39" s="14" t="s">
        <v>903</v>
      </c>
      <c r="D39" s="14" t="s">
        <v>1989</v>
      </c>
      <c r="E39" s="14" t="s">
        <v>889</v>
      </c>
      <c r="F39" s="14">
        <v>34</v>
      </c>
      <c r="G39" s="19">
        <v>-23.544722222222223</v>
      </c>
      <c r="H39" s="19">
        <v>45.222388888888887</v>
      </c>
    </row>
    <row r="40" spans="1:8" x14ac:dyDescent="0.25">
      <c r="A40" s="14">
        <v>38</v>
      </c>
      <c r="B40" s="15" t="s">
        <v>910</v>
      </c>
      <c r="C40" s="14" t="s">
        <v>903</v>
      </c>
      <c r="D40" s="14" t="s">
        <v>85</v>
      </c>
      <c r="E40" s="14" t="s">
        <v>889</v>
      </c>
      <c r="F40" s="14">
        <v>35</v>
      </c>
      <c r="G40" s="19">
        <v>-22.166699999999999</v>
      </c>
      <c r="H40" s="19">
        <v>44.25</v>
      </c>
    </row>
    <row r="41" spans="1:8" x14ac:dyDescent="0.25">
      <c r="A41" s="14">
        <v>39</v>
      </c>
      <c r="B41" s="15" t="s">
        <v>910</v>
      </c>
      <c r="C41" s="14" t="s">
        <v>903</v>
      </c>
      <c r="D41" s="14" t="s">
        <v>904</v>
      </c>
      <c r="E41" s="14" t="s">
        <v>889</v>
      </c>
      <c r="F41" s="14">
        <v>36</v>
      </c>
      <c r="G41" s="19">
        <v>-20.291972222222221</v>
      </c>
      <c r="H41" s="19">
        <v>44.278611111111111</v>
      </c>
    </row>
    <row r="42" spans="1:8" x14ac:dyDescent="0.25">
      <c r="A42" s="14">
        <v>40</v>
      </c>
      <c r="B42" s="15" t="s">
        <v>910</v>
      </c>
      <c r="C42" s="14" t="s">
        <v>903</v>
      </c>
      <c r="D42" s="14" t="s">
        <v>105</v>
      </c>
      <c r="E42" s="14" t="s">
        <v>891</v>
      </c>
      <c r="F42" s="14">
        <v>37</v>
      </c>
      <c r="G42" s="16">
        <v>-20.067</v>
      </c>
      <c r="H42" s="16">
        <v>-44.65</v>
      </c>
    </row>
    <row r="43" spans="1:8" x14ac:dyDescent="0.25">
      <c r="A43" s="14">
        <v>41</v>
      </c>
      <c r="B43" s="15" t="s">
        <v>910</v>
      </c>
      <c r="C43" s="14" t="s">
        <v>903</v>
      </c>
      <c r="D43" s="14" t="s">
        <v>164</v>
      </c>
      <c r="E43" s="14" t="s">
        <v>891</v>
      </c>
      <c r="F43" s="14">
        <v>38</v>
      </c>
      <c r="G43" s="16">
        <v>-19.103580000000001</v>
      </c>
      <c r="H43" s="16">
        <v>44.767470000000003</v>
      </c>
    </row>
    <row r="44" spans="1:8" x14ac:dyDescent="0.25">
      <c r="A44" s="14">
        <v>42</v>
      </c>
      <c r="B44" s="15" t="s">
        <v>952</v>
      </c>
      <c r="C44" s="14" t="s">
        <v>896</v>
      </c>
      <c r="D44" s="14" t="s">
        <v>49</v>
      </c>
      <c r="E44" s="14" t="s">
        <v>891</v>
      </c>
      <c r="F44" s="14">
        <v>39</v>
      </c>
      <c r="G44" s="19">
        <v>-16.152561111111112</v>
      </c>
      <c r="H44" s="19">
        <v>47.13066666666667</v>
      </c>
    </row>
    <row r="45" spans="1:8" x14ac:dyDescent="0.25">
      <c r="A45" s="14">
        <v>43</v>
      </c>
      <c r="B45" s="15" t="s">
        <v>952</v>
      </c>
      <c r="C45" s="14" t="s">
        <v>1907</v>
      </c>
      <c r="D45" s="14" t="s">
        <v>905</v>
      </c>
      <c r="E45" s="14" t="s">
        <v>891</v>
      </c>
      <c r="F45" s="14">
        <v>40</v>
      </c>
      <c r="G45" s="16">
        <v>-21.263888888888889</v>
      </c>
      <c r="H45" s="16">
        <v>47.418888888888887</v>
      </c>
    </row>
    <row r="46" spans="1:8" x14ac:dyDescent="0.25">
      <c r="A46" s="14">
        <v>44</v>
      </c>
      <c r="B46" s="15" t="s">
        <v>952</v>
      </c>
      <c r="C46" s="14" t="s">
        <v>896</v>
      </c>
      <c r="D46" s="14" t="s">
        <v>906</v>
      </c>
      <c r="E46" s="14" t="s">
        <v>891</v>
      </c>
      <c r="F46" s="14">
        <v>41</v>
      </c>
      <c r="G46" s="16">
        <v>-19.720833333333331</v>
      </c>
      <c r="H46" s="16">
        <v>47.856944444444444</v>
      </c>
    </row>
    <row r="47" spans="1:8" x14ac:dyDescent="0.25">
      <c r="A47" s="14">
        <v>45</v>
      </c>
      <c r="B47" s="15" t="s">
        <v>953</v>
      </c>
      <c r="C47" s="15" t="s">
        <v>506</v>
      </c>
      <c r="D47" s="14" t="s">
        <v>907</v>
      </c>
      <c r="E47" s="14" t="s">
        <v>891</v>
      </c>
      <c r="F47" s="14">
        <v>42</v>
      </c>
      <c r="G47" s="16">
        <v>-19.6875</v>
      </c>
      <c r="H47" s="16">
        <v>47.773611111111109</v>
      </c>
    </row>
    <row r="48" spans="1:8" x14ac:dyDescent="0.25">
      <c r="A48" s="14">
        <v>46</v>
      </c>
      <c r="B48" s="15" t="s">
        <v>913</v>
      </c>
      <c r="C48" s="14" t="s">
        <v>1905</v>
      </c>
      <c r="D48" s="14" t="s">
        <v>786</v>
      </c>
      <c r="E48" s="14" t="s">
        <v>891</v>
      </c>
      <c r="F48" s="14">
        <v>43</v>
      </c>
      <c r="G48" s="16">
        <v>-24.340401</v>
      </c>
      <c r="H48" s="16">
        <v>47.131996999999998</v>
      </c>
    </row>
    <row r="49" spans="1:8" x14ac:dyDescent="0.25">
      <c r="A49" s="14">
        <v>47</v>
      </c>
      <c r="B49" s="15" t="s">
        <v>956</v>
      </c>
      <c r="C49" s="14" t="s">
        <v>1678</v>
      </c>
      <c r="D49" s="14" t="s">
        <v>613</v>
      </c>
      <c r="E49" s="14" t="s">
        <v>891</v>
      </c>
      <c r="F49" s="14">
        <v>44</v>
      </c>
      <c r="G49" s="16">
        <v>-25.078030999999999</v>
      </c>
      <c r="H49" s="16">
        <v>46.782387</v>
      </c>
    </row>
    <row r="50" spans="1:8" x14ac:dyDescent="0.25">
      <c r="A50" s="14">
        <v>48</v>
      </c>
      <c r="B50" s="15" t="s">
        <v>956</v>
      </c>
      <c r="C50" s="14" t="s">
        <v>1678</v>
      </c>
      <c r="D50" s="14" t="s">
        <v>668</v>
      </c>
      <c r="E50" s="14" t="s">
        <v>891</v>
      </c>
      <c r="F50" s="14">
        <v>45</v>
      </c>
      <c r="G50" s="16">
        <v>-25.089110999999999</v>
      </c>
      <c r="H50" s="16">
        <v>46.744656999999997</v>
      </c>
    </row>
    <row r="51" spans="1:8" x14ac:dyDescent="0.25">
      <c r="A51" s="14">
        <v>49</v>
      </c>
      <c r="B51" s="15" t="s">
        <v>952</v>
      </c>
      <c r="C51" s="14" t="s">
        <v>895</v>
      </c>
      <c r="D51" s="14" t="s">
        <v>372</v>
      </c>
      <c r="E51" s="14" t="s">
        <v>908</v>
      </c>
      <c r="F51" s="14">
        <v>46</v>
      </c>
      <c r="G51" s="16">
        <v>-12.527305555555555</v>
      </c>
      <c r="H51" s="16">
        <v>49.173305555555558</v>
      </c>
    </row>
    <row r="52" spans="1:8" x14ac:dyDescent="0.25">
      <c r="A52" s="14">
        <v>50</v>
      </c>
      <c r="B52" s="15" t="s">
        <v>952</v>
      </c>
      <c r="C52" s="18" t="s">
        <v>896</v>
      </c>
      <c r="D52" s="14" t="s">
        <v>909</v>
      </c>
      <c r="E52" s="14" t="s">
        <v>908</v>
      </c>
      <c r="F52" s="14">
        <v>47</v>
      </c>
      <c r="G52" s="16">
        <v>-18.466677499999999</v>
      </c>
      <c r="H52" s="16">
        <v>47.933413055555555</v>
      </c>
    </row>
    <row r="53" spans="1:8" x14ac:dyDescent="0.25">
      <c r="A53" s="14">
        <v>51</v>
      </c>
      <c r="B53" s="15" t="s">
        <v>953</v>
      </c>
      <c r="C53" s="15" t="s">
        <v>506</v>
      </c>
      <c r="D53" s="14" t="s">
        <v>909</v>
      </c>
      <c r="E53" s="14" t="s">
        <v>908</v>
      </c>
      <c r="F53" s="14">
        <v>47</v>
      </c>
      <c r="G53" s="16">
        <v>-18.466677499999999</v>
      </c>
      <c r="H53" s="16">
        <v>47.933413055555555</v>
      </c>
    </row>
    <row r="54" spans="1:8" x14ac:dyDescent="0.25">
      <c r="A54" s="14">
        <v>52</v>
      </c>
      <c r="B54" s="15" t="s">
        <v>910</v>
      </c>
      <c r="C54" s="14" t="s">
        <v>1900</v>
      </c>
      <c r="D54" s="14" t="s">
        <v>911</v>
      </c>
      <c r="E54" s="14" t="s">
        <v>908</v>
      </c>
      <c r="F54" s="14">
        <v>48</v>
      </c>
      <c r="G54" s="16">
        <v>-12.966305555555556</v>
      </c>
      <c r="H54" s="16">
        <v>49.138083333333334</v>
      </c>
    </row>
    <row r="55" spans="1:8" x14ac:dyDescent="0.25">
      <c r="A55" s="14">
        <v>53</v>
      </c>
      <c r="B55" s="15" t="s">
        <v>910</v>
      </c>
      <c r="C55" s="14" t="s">
        <v>903</v>
      </c>
      <c r="D55" s="14" t="s">
        <v>912</v>
      </c>
      <c r="E55" s="14" t="s">
        <v>908</v>
      </c>
      <c r="F55" s="14">
        <v>49</v>
      </c>
      <c r="G55" s="16">
        <v>-19.045249999999999</v>
      </c>
      <c r="H55" s="16">
        <v>44.777722222222224</v>
      </c>
    </row>
    <row r="56" spans="1:8" x14ac:dyDescent="0.25">
      <c r="A56" s="14">
        <v>54</v>
      </c>
      <c r="B56" s="15" t="s">
        <v>913</v>
      </c>
      <c r="C56" s="14" t="s">
        <v>1905</v>
      </c>
      <c r="D56" s="14" t="s">
        <v>914</v>
      </c>
      <c r="E56" s="14" t="s">
        <v>908</v>
      </c>
      <c r="F56" s="14">
        <v>50</v>
      </c>
      <c r="G56" s="16">
        <v>-23.521111111111111</v>
      </c>
      <c r="H56" s="16">
        <v>47.088027777777775</v>
      </c>
    </row>
    <row r="57" spans="1:8" x14ac:dyDescent="0.25">
      <c r="A57" s="14">
        <v>55</v>
      </c>
      <c r="B57" s="15" t="s">
        <v>915</v>
      </c>
      <c r="C57" s="14" t="s">
        <v>1905</v>
      </c>
      <c r="D57" s="14" t="s">
        <v>916</v>
      </c>
      <c r="E57" s="14" t="s">
        <v>908</v>
      </c>
      <c r="F57" s="14">
        <v>51</v>
      </c>
      <c r="G57" s="16">
        <v>-23.740749999999998</v>
      </c>
      <c r="H57" s="16">
        <v>47.025916666666667</v>
      </c>
    </row>
    <row r="58" spans="1:8" x14ac:dyDescent="0.25">
      <c r="A58" s="14">
        <v>56</v>
      </c>
      <c r="B58" s="15" t="s">
        <v>910</v>
      </c>
      <c r="C58" s="14" t="s">
        <v>1900</v>
      </c>
      <c r="D58" s="14" t="s">
        <v>917</v>
      </c>
      <c r="E58" s="14" t="s">
        <v>908</v>
      </c>
      <c r="F58" s="14">
        <v>52</v>
      </c>
      <c r="G58" s="16">
        <v>-12.91538888888889</v>
      </c>
      <c r="H58" s="16">
        <v>49.319555555555553</v>
      </c>
    </row>
    <row r="59" spans="1:8" x14ac:dyDescent="0.25">
      <c r="A59" s="14">
        <v>57</v>
      </c>
      <c r="B59" s="15" t="s">
        <v>952</v>
      </c>
      <c r="C59" s="14" t="s">
        <v>1908</v>
      </c>
      <c r="D59" s="14" t="s">
        <v>918</v>
      </c>
      <c r="E59" s="14" t="s">
        <v>908</v>
      </c>
      <c r="F59" s="14">
        <v>53</v>
      </c>
      <c r="G59" s="16">
        <v>-14.023694444444445</v>
      </c>
      <c r="H59" s="16">
        <v>48.272333333333336</v>
      </c>
    </row>
    <row r="60" spans="1:8" x14ac:dyDescent="0.25">
      <c r="A60" s="14">
        <v>58</v>
      </c>
      <c r="B60" s="15" t="s">
        <v>910</v>
      </c>
      <c r="C60" s="14" t="s">
        <v>1909</v>
      </c>
      <c r="D60" s="14" t="s">
        <v>919</v>
      </c>
      <c r="E60" s="14" t="s">
        <v>908</v>
      </c>
      <c r="F60" s="14">
        <v>54</v>
      </c>
      <c r="G60" s="16">
        <v>-15.216416666666667</v>
      </c>
      <c r="H60" s="16">
        <v>47.751888888888892</v>
      </c>
    </row>
    <row r="61" spans="1:8" x14ac:dyDescent="0.25">
      <c r="A61" s="14">
        <v>59</v>
      </c>
      <c r="B61" s="15" t="s">
        <v>956</v>
      </c>
      <c r="C61" s="14" t="s">
        <v>1678</v>
      </c>
      <c r="D61" s="14" t="s">
        <v>920</v>
      </c>
      <c r="E61" s="14" t="s">
        <v>908</v>
      </c>
      <c r="F61" s="14">
        <v>55</v>
      </c>
      <c r="G61" s="16">
        <v>-23.058888888888887</v>
      </c>
      <c r="H61" s="16">
        <v>46.533499999999997</v>
      </c>
    </row>
    <row r="62" spans="1:8" x14ac:dyDescent="0.25">
      <c r="A62" s="14">
        <v>60</v>
      </c>
      <c r="B62" s="15" t="s">
        <v>921</v>
      </c>
      <c r="C62" s="14" t="s">
        <v>1910</v>
      </c>
      <c r="D62" s="14" t="s">
        <v>922</v>
      </c>
      <c r="E62" s="14" t="s">
        <v>908</v>
      </c>
      <c r="F62" s="14">
        <v>56</v>
      </c>
      <c r="G62" s="16">
        <v>-16.048861111111112</v>
      </c>
      <c r="H62" s="16">
        <v>45.81066666666667</v>
      </c>
    </row>
    <row r="63" spans="1:8" x14ac:dyDescent="0.25">
      <c r="A63" s="14">
        <v>61</v>
      </c>
      <c r="B63" s="15" t="s">
        <v>913</v>
      </c>
      <c r="C63" s="14" t="s">
        <v>1903</v>
      </c>
      <c r="D63" s="14" t="s">
        <v>923</v>
      </c>
      <c r="E63" s="14" t="s">
        <v>908</v>
      </c>
      <c r="F63" s="14">
        <v>57</v>
      </c>
      <c r="G63" s="16">
        <v>-21.515583333333332</v>
      </c>
      <c r="H63" s="16">
        <v>47.911472222222223</v>
      </c>
    </row>
    <row r="64" spans="1:8" x14ac:dyDescent="0.25">
      <c r="A64" s="14">
        <v>62</v>
      </c>
      <c r="B64" s="15" t="s">
        <v>910</v>
      </c>
      <c r="C64" s="14" t="s">
        <v>903</v>
      </c>
      <c r="D64" s="14" t="s">
        <v>924</v>
      </c>
      <c r="E64" s="14" t="s">
        <v>908</v>
      </c>
      <c r="F64" s="14">
        <v>58</v>
      </c>
      <c r="G64" s="16">
        <v>-22.592416666666665</v>
      </c>
      <c r="H64" s="16">
        <v>45.133361111111114</v>
      </c>
    </row>
    <row r="65" spans="1:8" x14ac:dyDescent="0.25">
      <c r="A65" s="14">
        <v>63</v>
      </c>
      <c r="B65" s="15" t="s">
        <v>913</v>
      </c>
      <c r="C65" s="14" t="s">
        <v>1905</v>
      </c>
      <c r="D65" s="14" t="s">
        <v>925</v>
      </c>
      <c r="E65" s="14" t="s">
        <v>908</v>
      </c>
      <c r="F65" s="14">
        <v>59</v>
      </c>
      <c r="G65" s="16">
        <v>-23.012277777777779</v>
      </c>
      <c r="H65" s="16">
        <v>47.732805555555558</v>
      </c>
    </row>
    <row r="66" spans="1:8" x14ac:dyDescent="0.25">
      <c r="A66" s="14">
        <v>64</v>
      </c>
      <c r="B66" s="15" t="s">
        <v>910</v>
      </c>
      <c r="C66" s="14" t="s">
        <v>926</v>
      </c>
      <c r="D66" s="14" t="s">
        <v>927</v>
      </c>
      <c r="E66" s="14" t="s">
        <v>908</v>
      </c>
      <c r="F66" s="14">
        <v>60</v>
      </c>
      <c r="G66" s="16">
        <v>-15.479916666666666</v>
      </c>
      <c r="H66" s="16">
        <v>46.693333333333335</v>
      </c>
    </row>
    <row r="67" spans="1:8" x14ac:dyDescent="0.25">
      <c r="A67" s="14">
        <v>65</v>
      </c>
      <c r="B67" s="15" t="s">
        <v>913</v>
      </c>
      <c r="C67" s="14" t="s">
        <v>898</v>
      </c>
      <c r="D67" s="14" t="s">
        <v>928</v>
      </c>
      <c r="E67" s="14" t="s">
        <v>908</v>
      </c>
      <c r="F67" s="14">
        <v>61</v>
      </c>
      <c r="G67" s="16">
        <v>-15.671888888888889</v>
      </c>
      <c r="H67" s="16">
        <v>49.966166666666666</v>
      </c>
    </row>
    <row r="68" spans="1:8" x14ac:dyDescent="0.25">
      <c r="A68" s="14">
        <v>66</v>
      </c>
      <c r="B68" s="15" t="s">
        <v>910</v>
      </c>
      <c r="C68" s="14" t="s">
        <v>1900</v>
      </c>
      <c r="D68" s="14" t="s">
        <v>929</v>
      </c>
      <c r="E68" s="14" t="s">
        <v>908</v>
      </c>
      <c r="F68" s="14">
        <v>62</v>
      </c>
      <c r="G68" s="16">
        <v>-12.765555555555556</v>
      </c>
      <c r="H68" s="16">
        <v>49.483583333333335</v>
      </c>
    </row>
    <row r="69" spans="1:8" x14ac:dyDescent="0.25">
      <c r="A69" s="14">
        <v>67</v>
      </c>
      <c r="B69" s="15" t="s">
        <v>952</v>
      </c>
      <c r="C69" s="14" t="s">
        <v>896</v>
      </c>
      <c r="D69" s="14" t="s">
        <v>930</v>
      </c>
      <c r="E69" s="14" t="s">
        <v>908</v>
      </c>
      <c r="F69" s="14">
        <v>63</v>
      </c>
      <c r="G69" s="16">
        <v>-18.973749999999999</v>
      </c>
      <c r="H69" s="16">
        <v>48.464611111111111</v>
      </c>
    </row>
    <row r="70" spans="1:8" x14ac:dyDescent="0.25">
      <c r="A70" s="14">
        <v>68</v>
      </c>
      <c r="B70" s="15" t="s">
        <v>913</v>
      </c>
      <c r="C70" s="14" t="s">
        <v>898</v>
      </c>
      <c r="D70" s="14" t="s">
        <v>931</v>
      </c>
      <c r="E70" s="14" t="s">
        <v>908</v>
      </c>
      <c r="F70" s="14">
        <v>64</v>
      </c>
      <c r="G70" s="16">
        <v>-16.558305555555556</v>
      </c>
      <c r="H70" s="16">
        <v>49.734222222222222</v>
      </c>
    </row>
    <row r="71" spans="1:8" x14ac:dyDescent="0.25">
      <c r="A71" s="14">
        <v>69</v>
      </c>
      <c r="B71" s="15" t="s">
        <v>913</v>
      </c>
      <c r="C71" s="14" t="s">
        <v>898</v>
      </c>
      <c r="D71" s="14" t="s">
        <v>932</v>
      </c>
      <c r="E71" s="14" t="s">
        <v>908</v>
      </c>
      <c r="F71" s="14">
        <v>65</v>
      </c>
      <c r="G71" s="16">
        <v>-15.49538888888889</v>
      </c>
      <c r="H71" s="16">
        <v>49.762555555555558</v>
      </c>
    </row>
    <row r="72" spans="1:8" x14ac:dyDescent="0.25">
      <c r="A72" s="14">
        <v>70</v>
      </c>
      <c r="B72" s="15" t="s">
        <v>913</v>
      </c>
      <c r="C72" s="14" t="s">
        <v>898</v>
      </c>
      <c r="D72" s="14" t="s">
        <v>224</v>
      </c>
      <c r="E72" s="14" t="s">
        <v>908</v>
      </c>
      <c r="F72" s="14">
        <v>66</v>
      </c>
      <c r="G72" s="16">
        <v>-17.289888888888889</v>
      </c>
      <c r="H72" s="16">
        <v>49.40752777777778</v>
      </c>
    </row>
    <row r="73" spans="1:8" x14ac:dyDescent="0.25">
      <c r="A73" s="14">
        <v>71</v>
      </c>
      <c r="B73" s="15" t="s">
        <v>952</v>
      </c>
      <c r="C73" s="14" t="s">
        <v>1904</v>
      </c>
      <c r="D73" s="14" t="s">
        <v>905</v>
      </c>
      <c r="E73" s="14" t="s">
        <v>908</v>
      </c>
      <c r="F73" s="14">
        <v>67</v>
      </c>
      <c r="G73" s="16">
        <v>-21.258333333333333</v>
      </c>
      <c r="H73" s="16">
        <v>47.424055555555555</v>
      </c>
    </row>
    <row r="74" spans="1:8" x14ac:dyDescent="0.25">
      <c r="A74" s="14">
        <v>72</v>
      </c>
      <c r="B74" s="15" t="s">
        <v>952</v>
      </c>
      <c r="C74" s="14" t="s">
        <v>1904</v>
      </c>
      <c r="D74" s="14" t="s">
        <v>905</v>
      </c>
      <c r="E74" s="14" t="s">
        <v>908</v>
      </c>
      <c r="F74" s="14">
        <v>68</v>
      </c>
      <c r="G74" s="16">
        <v>-21.2925</v>
      </c>
      <c r="H74" s="16">
        <v>47.438416666666669</v>
      </c>
    </row>
    <row r="75" spans="1:8" x14ac:dyDescent="0.25">
      <c r="A75" s="14">
        <v>73</v>
      </c>
      <c r="B75" s="15" t="s">
        <v>953</v>
      </c>
      <c r="C75" s="15" t="s">
        <v>506</v>
      </c>
      <c r="D75" s="14" t="s">
        <v>933</v>
      </c>
      <c r="E75" s="14" t="s">
        <v>908</v>
      </c>
      <c r="F75" s="14">
        <v>69</v>
      </c>
      <c r="G75" s="16">
        <v>-21.323666666666668</v>
      </c>
      <c r="H75" s="16">
        <v>47.40786111111111</v>
      </c>
    </row>
    <row r="76" spans="1:8" x14ac:dyDescent="0.25">
      <c r="A76" s="14">
        <v>74</v>
      </c>
      <c r="B76" s="15" t="s">
        <v>952</v>
      </c>
      <c r="C76" s="14" t="s">
        <v>896</v>
      </c>
      <c r="D76" s="14" t="s">
        <v>934</v>
      </c>
      <c r="E76" s="14" t="s">
        <v>908</v>
      </c>
      <c r="F76" s="14">
        <v>70</v>
      </c>
      <c r="G76" s="16">
        <v>-18.809416666666667</v>
      </c>
      <c r="H76" s="16">
        <v>48.427305555555556</v>
      </c>
    </row>
    <row r="77" spans="1:8" x14ac:dyDescent="0.25">
      <c r="A77" s="14">
        <v>75</v>
      </c>
      <c r="B77" s="15" t="s">
        <v>952</v>
      </c>
      <c r="C77" s="14" t="s">
        <v>896</v>
      </c>
      <c r="D77" s="14" t="s">
        <v>935</v>
      </c>
      <c r="E77" s="14" t="s">
        <v>908</v>
      </c>
      <c r="F77" s="14">
        <v>71</v>
      </c>
      <c r="G77" s="16">
        <v>-18.836583333333333</v>
      </c>
      <c r="H77" s="16">
        <v>48.347194444444447</v>
      </c>
    </row>
    <row r="78" spans="1:8" x14ac:dyDescent="0.25">
      <c r="A78" s="14">
        <v>76</v>
      </c>
      <c r="B78" s="15" t="s">
        <v>952</v>
      </c>
      <c r="C78" s="14" t="s">
        <v>1904</v>
      </c>
      <c r="D78" s="14" t="s">
        <v>936</v>
      </c>
      <c r="E78" s="14" t="s">
        <v>908</v>
      </c>
      <c r="F78" s="14">
        <v>72</v>
      </c>
      <c r="G78" s="16">
        <v>-22.222694444444443</v>
      </c>
      <c r="H78" s="16">
        <v>47.018888888888888</v>
      </c>
    </row>
    <row r="79" spans="1:8" x14ac:dyDescent="0.25">
      <c r="A79" s="14">
        <v>77</v>
      </c>
      <c r="B79" s="15" t="s">
        <v>952</v>
      </c>
      <c r="C79" s="14" t="s">
        <v>896</v>
      </c>
      <c r="D79" s="14" t="s">
        <v>937</v>
      </c>
      <c r="E79" s="14" t="s">
        <v>908</v>
      </c>
      <c r="F79" s="14">
        <v>73</v>
      </c>
      <c r="G79" s="16">
        <v>-18.028611111111111</v>
      </c>
      <c r="H79" s="16">
        <v>48.292555555555559</v>
      </c>
    </row>
    <row r="80" spans="1:8" x14ac:dyDescent="0.25">
      <c r="A80" s="14">
        <v>78</v>
      </c>
      <c r="B80" s="15" t="s">
        <v>952</v>
      </c>
      <c r="C80" s="14" t="s">
        <v>896</v>
      </c>
      <c r="D80" s="14" t="s">
        <v>938</v>
      </c>
      <c r="E80" s="14" t="s">
        <v>908</v>
      </c>
      <c r="F80" s="14">
        <v>74</v>
      </c>
      <c r="G80" s="16">
        <v>-17.489166666666666</v>
      </c>
      <c r="H80" s="16">
        <v>48.74722222222222</v>
      </c>
    </row>
    <row r="81" spans="1:8" x14ac:dyDescent="0.25">
      <c r="A81" s="14">
        <v>79</v>
      </c>
      <c r="B81" s="15" t="s">
        <v>910</v>
      </c>
      <c r="C81" s="14" t="s">
        <v>903</v>
      </c>
      <c r="D81" s="14" t="s">
        <v>939</v>
      </c>
      <c r="E81" s="14" t="s">
        <v>908</v>
      </c>
      <c r="F81" s="14">
        <v>75</v>
      </c>
      <c r="G81" s="16">
        <v>-22.886305555555555</v>
      </c>
      <c r="H81" s="16">
        <v>44.693750000000001</v>
      </c>
    </row>
    <row r="82" spans="1:8" x14ac:dyDescent="0.25">
      <c r="A82" s="14">
        <v>80</v>
      </c>
      <c r="B82" s="15" t="s">
        <v>913</v>
      </c>
      <c r="C82" s="14" t="s">
        <v>898</v>
      </c>
      <c r="D82" s="14" t="s">
        <v>63</v>
      </c>
      <c r="E82" s="14" t="s">
        <v>889</v>
      </c>
      <c r="F82" s="14">
        <v>76</v>
      </c>
      <c r="G82" s="19">
        <v>-15.297222222222222</v>
      </c>
      <c r="H82" s="19">
        <v>49.613055555555555</v>
      </c>
    </row>
    <row r="83" spans="1:8" x14ac:dyDescent="0.25">
      <c r="A83" s="14">
        <v>81</v>
      </c>
      <c r="B83" s="15" t="s">
        <v>952</v>
      </c>
      <c r="C83" s="14" t="s">
        <v>940</v>
      </c>
      <c r="D83" s="14" t="s">
        <v>941</v>
      </c>
      <c r="E83" s="14" t="s">
        <v>889</v>
      </c>
      <c r="F83" s="14">
        <v>77</v>
      </c>
      <c r="G83" s="19">
        <v>-17.440833333333334</v>
      </c>
      <c r="H83" s="19">
        <v>48.474138888888888</v>
      </c>
    </row>
    <row r="84" spans="1:8" x14ac:dyDescent="0.25">
      <c r="A84" s="14">
        <v>82</v>
      </c>
      <c r="B84" s="15" t="s">
        <v>952</v>
      </c>
      <c r="C84" s="14" t="s">
        <v>940</v>
      </c>
      <c r="D84" s="14" t="s">
        <v>1976</v>
      </c>
      <c r="E84" s="14" t="s">
        <v>889</v>
      </c>
      <c r="F84" s="14">
        <v>78</v>
      </c>
      <c r="G84" s="19">
        <v>-13.370277777777778</v>
      </c>
      <c r="H84" s="19">
        <v>50.017255555555558</v>
      </c>
    </row>
    <row r="85" spans="1:8" x14ac:dyDescent="0.25">
      <c r="A85" s="14">
        <v>83</v>
      </c>
      <c r="B85" s="15" t="s">
        <v>954</v>
      </c>
      <c r="C85" s="14" t="s">
        <v>940</v>
      </c>
      <c r="D85" s="14" t="s">
        <v>942</v>
      </c>
      <c r="E85" s="14" t="s">
        <v>889</v>
      </c>
      <c r="F85" s="14">
        <v>79</v>
      </c>
      <c r="G85" s="19">
        <v>-15.461555555555556</v>
      </c>
      <c r="H85" s="19">
        <v>49.670277777777777</v>
      </c>
    </row>
    <row r="86" spans="1:8" x14ac:dyDescent="0.25">
      <c r="A86" s="14">
        <v>84</v>
      </c>
      <c r="B86" s="15" t="s">
        <v>954</v>
      </c>
      <c r="C86" s="14" t="s">
        <v>940</v>
      </c>
      <c r="D86" s="14" t="s">
        <v>943</v>
      </c>
      <c r="E86" s="14" t="s">
        <v>889</v>
      </c>
      <c r="F86" s="14">
        <v>80</v>
      </c>
      <c r="G86" s="19">
        <v>-22.822944444444445</v>
      </c>
      <c r="H86" s="19">
        <v>47.826388888888886</v>
      </c>
    </row>
    <row r="87" spans="1:8" x14ac:dyDescent="0.25">
      <c r="A87" s="14">
        <v>85</v>
      </c>
      <c r="B87" s="15" t="s">
        <v>954</v>
      </c>
      <c r="C87" s="14" t="s">
        <v>940</v>
      </c>
      <c r="D87" s="14" t="s">
        <v>944</v>
      </c>
      <c r="E87" s="14" t="s">
        <v>889</v>
      </c>
      <c r="F87" s="14">
        <v>81</v>
      </c>
      <c r="G87" s="19">
        <v>-18.149888888888889</v>
      </c>
      <c r="H87" s="19">
        <v>49.40230833333333</v>
      </c>
    </row>
    <row r="88" spans="1:8" x14ac:dyDescent="0.25">
      <c r="A88" s="14">
        <v>86</v>
      </c>
      <c r="B88" s="15" t="s">
        <v>913</v>
      </c>
      <c r="C88" s="14" t="s">
        <v>940</v>
      </c>
      <c r="D88" s="14" t="s">
        <v>945</v>
      </c>
      <c r="E88" s="14" t="s">
        <v>889</v>
      </c>
      <c r="F88" s="14">
        <v>82</v>
      </c>
      <c r="G88" s="19">
        <v>-18.526472222222221</v>
      </c>
      <c r="H88" s="19">
        <v>49.276583333333335</v>
      </c>
    </row>
    <row r="89" spans="1:8" x14ac:dyDescent="0.25">
      <c r="A89" s="14">
        <v>87</v>
      </c>
      <c r="B89" s="15" t="s">
        <v>953</v>
      </c>
      <c r="C89" s="14" t="s">
        <v>940</v>
      </c>
      <c r="D89" s="14" t="s">
        <v>946</v>
      </c>
      <c r="E89" s="14" t="s">
        <v>889</v>
      </c>
      <c r="F89" s="14">
        <v>83</v>
      </c>
      <c r="G89" s="19">
        <v>-18.930055555555555</v>
      </c>
      <c r="H89" s="19">
        <v>47.884363888888892</v>
      </c>
    </row>
    <row r="90" spans="1:8" x14ac:dyDescent="0.25">
      <c r="A90" s="14">
        <v>88</v>
      </c>
      <c r="B90" s="15" t="s">
        <v>910</v>
      </c>
      <c r="C90" s="14" t="s">
        <v>940</v>
      </c>
      <c r="D90" s="14" t="s">
        <v>947</v>
      </c>
      <c r="E90" s="14" t="s">
        <v>889</v>
      </c>
      <c r="F90" s="14">
        <v>84</v>
      </c>
      <c r="G90" s="19">
        <v>-13.809138888888889</v>
      </c>
      <c r="H90" s="19">
        <v>48.272611111111111</v>
      </c>
    </row>
    <row r="91" spans="1:8" x14ac:dyDescent="0.25">
      <c r="A91" s="14">
        <v>89</v>
      </c>
      <c r="B91" s="15" t="s">
        <v>910</v>
      </c>
      <c r="C91" s="14" t="s">
        <v>940</v>
      </c>
      <c r="D91" s="14" t="s">
        <v>1977</v>
      </c>
      <c r="E91" s="14" t="s">
        <v>889</v>
      </c>
      <c r="F91" s="14">
        <v>85</v>
      </c>
      <c r="G91" s="19">
        <v>-19.72763888888889</v>
      </c>
      <c r="H91" s="19">
        <v>44.675527777777781</v>
      </c>
    </row>
    <row r="92" spans="1:8" x14ac:dyDescent="0.25">
      <c r="A92" s="14">
        <v>90</v>
      </c>
      <c r="B92" s="15" t="s">
        <v>910</v>
      </c>
      <c r="C92" s="14" t="s">
        <v>940</v>
      </c>
      <c r="D92" s="14" t="s">
        <v>948</v>
      </c>
      <c r="E92" s="14" t="s">
        <v>889</v>
      </c>
      <c r="F92" s="14">
        <v>86</v>
      </c>
      <c r="G92" s="19">
        <v>-25.033305555555554</v>
      </c>
      <c r="H92" s="19">
        <v>46.983333333333334</v>
      </c>
    </row>
    <row r="93" spans="1:8" x14ac:dyDescent="0.25">
      <c r="A93" s="14">
        <v>91</v>
      </c>
      <c r="B93" s="15" t="s">
        <v>955</v>
      </c>
      <c r="C93" s="14" t="s">
        <v>940</v>
      </c>
      <c r="D93" s="14" t="s">
        <v>949</v>
      </c>
      <c r="E93" s="14" t="s">
        <v>889</v>
      </c>
      <c r="F93" s="14">
        <v>87</v>
      </c>
      <c r="G93" s="19">
        <v>-20.531027777777776</v>
      </c>
      <c r="H93" s="19">
        <v>47.243305555555558</v>
      </c>
    </row>
    <row r="94" spans="1:8" ht="16.5" thickBot="1" x14ac:dyDescent="0.3">
      <c r="A94" s="20">
        <v>92</v>
      </c>
      <c r="B94" s="21" t="s">
        <v>910</v>
      </c>
      <c r="C94" s="20" t="s">
        <v>940</v>
      </c>
      <c r="D94" s="20" t="s">
        <v>49</v>
      </c>
      <c r="E94" s="20" t="s">
        <v>889</v>
      </c>
      <c r="F94" s="20">
        <v>39</v>
      </c>
      <c r="G94" s="22">
        <v>-16.152561111111112</v>
      </c>
      <c r="H94" s="22">
        <v>47.13066666666667</v>
      </c>
    </row>
    <row r="95" spans="1:8" ht="32.25" customHeight="1" x14ac:dyDescent="0.25">
      <c r="A95" s="102" t="s">
        <v>1978</v>
      </c>
      <c r="B95" s="102"/>
      <c r="C95" s="102"/>
      <c r="D95" s="102"/>
      <c r="E95" s="102"/>
      <c r="F95" s="102"/>
      <c r="G95" s="102"/>
      <c r="H95" s="102"/>
    </row>
  </sheetData>
  <mergeCells count="1">
    <mergeCell ref="A95:H95"/>
  </mergeCells>
  <pageMargins left="0.7" right="0.7" top="0.75" bottom="0.75" header="0.3" footer="0.3"/>
  <pageSetup orientation="portrait" verticalDpi="597"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J20" sqref="J20"/>
    </sheetView>
  </sheetViews>
  <sheetFormatPr defaultColWidth="8.85546875" defaultRowHeight="15" x14ac:dyDescent="0.25"/>
  <cols>
    <col min="1" max="1" width="11.42578125" customWidth="1"/>
    <col min="2" max="17" width="12.42578125" bestFit="1" customWidth="1"/>
  </cols>
  <sheetData>
    <row r="1" spans="1:17" ht="16.5" thickBot="1" x14ac:dyDescent="0.3">
      <c r="A1" s="5" t="s">
        <v>1983</v>
      </c>
      <c r="B1" s="5"/>
      <c r="C1" s="5"/>
      <c r="D1" s="5"/>
      <c r="E1" s="5"/>
      <c r="F1" s="5"/>
      <c r="G1" s="5"/>
      <c r="H1" s="5"/>
      <c r="I1" s="5"/>
      <c r="J1" s="5"/>
      <c r="K1" s="5"/>
      <c r="L1" s="5"/>
      <c r="M1" s="5"/>
      <c r="N1" s="5"/>
      <c r="O1" s="5"/>
      <c r="P1" s="5"/>
      <c r="Q1" s="5"/>
    </row>
    <row r="2" spans="1:17" ht="16.5" thickBot="1" x14ac:dyDescent="0.3">
      <c r="A2" s="3"/>
      <c r="B2" s="6" t="s">
        <v>895</v>
      </c>
      <c r="C2" s="6" t="s">
        <v>896</v>
      </c>
      <c r="D2" s="6" t="s">
        <v>1899</v>
      </c>
      <c r="E2" s="6" t="s">
        <v>1904</v>
      </c>
      <c r="F2" s="6" t="s">
        <v>1678</v>
      </c>
      <c r="G2" s="6" t="s">
        <v>1905</v>
      </c>
      <c r="H2" s="6" t="s">
        <v>1903</v>
      </c>
      <c r="I2" s="6" t="s">
        <v>898</v>
      </c>
      <c r="J2" s="6" t="s">
        <v>1948</v>
      </c>
      <c r="K2" s="6" t="s">
        <v>903</v>
      </c>
      <c r="L2" s="6" t="s">
        <v>1910</v>
      </c>
      <c r="M2" s="6" t="s">
        <v>1909</v>
      </c>
      <c r="N2" s="6" t="s">
        <v>926</v>
      </c>
      <c r="O2" s="6" t="s">
        <v>1947</v>
      </c>
      <c r="P2" s="6" t="s">
        <v>1730</v>
      </c>
      <c r="Q2" s="7" t="s">
        <v>1628</v>
      </c>
    </row>
    <row r="3" spans="1:17" ht="15.75" x14ac:dyDescent="0.25">
      <c r="A3" s="8" t="s">
        <v>895</v>
      </c>
      <c r="B3" s="1" t="s">
        <v>1295</v>
      </c>
      <c r="C3" s="1"/>
      <c r="D3" s="1"/>
      <c r="E3" s="1"/>
      <c r="F3" s="1"/>
      <c r="G3" s="1"/>
      <c r="H3" s="1"/>
      <c r="I3" s="1"/>
      <c r="J3" s="1"/>
      <c r="K3" s="1"/>
      <c r="L3" s="1"/>
      <c r="M3" s="1"/>
      <c r="N3" s="1"/>
      <c r="O3" s="1"/>
      <c r="P3" s="1"/>
      <c r="Q3" s="1"/>
    </row>
    <row r="4" spans="1:17" ht="15.75" x14ac:dyDescent="0.25">
      <c r="A4" s="8" t="s">
        <v>896</v>
      </c>
      <c r="B4" s="1" t="s">
        <v>1535</v>
      </c>
      <c r="C4" s="1" t="s">
        <v>1304</v>
      </c>
      <c r="D4" s="1"/>
      <c r="E4" s="1"/>
      <c r="F4" s="1"/>
      <c r="G4" s="1"/>
      <c r="H4" s="1"/>
      <c r="I4" s="1"/>
      <c r="J4" s="1"/>
      <c r="K4" s="1"/>
      <c r="L4" s="1"/>
      <c r="M4" s="1"/>
      <c r="N4" s="1"/>
      <c r="O4" s="1"/>
      <c r="P4" s="1"/>
      <c r="Q4" s="1"/>
    </row>
    <row r="5" spans="1:17" ht="15.75" x14ac:dyDescent="0.25">
      <c r="A5" s="8" t="s">
        <v>1899</v>
      </c>
      <c r="B5" s="1" t="s">
        <v>1536</v>
      </c>
      <c r="C5" s="1" t="s">
        <v>1537</v>
      </c>
      <c r="D5" s="1" t="s">
        <v>1369</v>
      </c>
      <c r="E5" s="1"/>
      <c r="F5" s="1"/>
      <c r="G5" s="1"/>
      <c r="H5" s="1"/>
      <c r="I5" s="1"/>
      <c r="J5" s="1"/>
      <c r="K5" s="1"/>
      <c r="L5" s="1"/>
      <c r="M5" s="1"/>
      <c r="N5" s="1"/>
      <c r="O5" s="1"/>
      <c r="P5" s="1"/>
      <c r="Q5" s="1"/>
    </row>
    <row r="6" spans="1:17" ht="15.75" x14ac:dyDescent="0.25">
      <c r="A6" s="8" t="s">
        <v>1904</v>
      </c>
      <c r="B6" s="1" t="s">
        <v>1538</v>
      </c>
      <c r="C6" s="1" t="s">
        <v>1539</v>
      </c>
      <c r="D6" s="1" t="s">
        <v>1540</v>
      </c>
      <c r="E6" s="1" t="s">
        <v>1541</v>
      </c>
      <c r="F6" s="1"/>
      <c r="G6" s="1"/>
      <c r="H6" s="1"/>
      <c r="I6" s="1"/>
      <c r="J6" s="1"/>
      <c r="K6" s="1"/>
      <c r="L6" s="1"/>
      <c r="M6" s="1"/>
      <c r="N6" s="1"/>
      <c r="O6" s="1"/>
      <c r="P6" s="1"/>
      <c r="Q6" s="1"/>
    </row>
    <row r="7" spans="1:17" ht="18.75" x14ac:dyDescent="0.25">
      <c r="A7" s="8" t="s">
        <v>1915</v>
      </c>
      <c r="B7" s="1" t="s">
        <v>1473</v>
      </c>
      <c r="C7" s="1" t="s">
        <v>1542</v>
      </c>
      <c r="D7" s="1" t="s">
        <v>1479</v>
      </c>
      <c r="E7" s="1" t="s">
        <v>1543</v>
      </c>
      <c r="F7" s="1" t="s">
        <v>1347</v>
      </c>
      <c r="G7" s="1"/>
      <c r="H7" s="1"/>
      <c r="I7" s="1"/>
      <c r="J7" s="1"/>
      <c r="K7" s="1"/>
      <c r="L7" s="1"/>
      <c r="M7" s="1"/>
      <c r="N7" s="1"/>
      <c r="O7" s="1"/>
      <c r="P7" s="1"/>
      <c r="Q7" s="1"/>
    </row>
    <row r="8" spans="1:17" ht="15.75" x14ac:dyDescent="0.25">
      <c r="A8" s="8" t="s">
        <v>1905</v>
      </c>
      <c r="B8" s="1" t="s">
        <v>1544</v>
      </c>
      <c r="C8" s="1" t="s">
        <v>1545</v>
      </c>
      <c r="D8" s="1" t="s">
        <v>1546</v>
      </c>
      <c r="E8" s="1" t="s">
        <v>1546</v>
      </c>
      <c r="F8" s="1" t="s">
        <v>1547</v>
      </c>
      <c r="G8" s="1" t="s">
        <v>1295</v>
      </c>
      <c r="H8" s="1"/>
      <c r="I8" s="1"/>
      <c r="J8" s="1"/>
      <c r="K8" s="1"/>
      <c r="L8" s="1"/>
      <c r="M8" s="1"/>
      <c r="N8" s="1"/>
      <c r="O8" s="1"/>
      <c r="P8" s="1"/>
      <c r="Q8" s="1"/>
    </row>
    <row r="9" spans="1:17" ht="15.75" x14ac:dyDescent="0.25">
      <c r="A9" s="8" t="s">
        <v>1903</v>
      </c>
      <c r="B9" s="1" t="s">
        <v>1548</v>
      </c>
      <c r="C9" s="1" t="s">
        <v>1549</v>
      </c>
      <c r="D9" s="1" t="s">
        <v>1550</v>
      </c>
      <c r="E9" s="1" t="s">
        <v>1551</v>
      </c>
      <c r="F9" s="1" t="s">
        <v>1548</v>
      </c>
      <c r="G9" s="1" t="s">
        <v>1552</v>
      </c>
      <c r="H9" s="1" t="s">
        <v>1423</v>
      </c>
      <c r="I9" s="1"/>
      <c r="J9" s="1"/>
      <c r="K9" s="1"/>
      <c r="L9" s="1"/>
      <c r="M9" s="1"/>
      <c r="N9" s="1"/>
      <c r="O9" s="1"/>
      <c r="P9" s="1"/>
      <c r="Q9" s="1"/>
    </row>
    <row r="10" spans="1:17" ht="15.75" x14ac:dyDescent="0.25">
      <c r="A10" s="8" t="s">
        <v>898</v>
      </c>
      <c r="B10" s="1" t="s">
        <v>1553</v>
      </c>
      <c r="C10" s="1" t="s">
        <v>1546</v>
      </c>
      <c r="D10" s="1" t="s">
        <v>1554</v>
      </c>
      <c r="E10" s="1" t="s">
        <v>1555</v>
      </c>
      <c r="F10" s="1" t="s">
        <v>1556</v>
      </c>
      <c r="G10" s="1" t="s">
        <v>1552</v>
      </c>
      <c r="H10" s="1" t="s">
        <v>1462</v>
      </c>
      <c r="I10" s="1" t="s">
        <v>1423</v>
      </c>
      <c r="J10" s="1"/>
      <c r="K10" s="1"/>
      <c r="L10" s="1"/>
      <c r="M10" s="1"/>
      <c r="N10" s="1"/>
      <c r="O10" s="1"/>
      <c r="P10" s="1"/>
      <c r="Q10" s="1"/>
    </row>
    <row r="11" spans="1:17" ht="15.75" x14ac:dyDescent="0.25">
      <c r="A11" s="8" t="s">
        <v>1900</v>
      </c>
      <c r="B11" s="1" t="s">
        <v>1557</v>
      </c>
      <c r="C11" s="1" t="s">
        <v>1544</v>
      </c>
      <c r="D11" s="1" t="s">
        <v>1558</v>
      </c>
      <c r="E11" s="1" t="s">
        <v>1558</v>
      </c>
      <c r="F11" s="1" t="s">
        <v>1559</v>
      </c>
      <c r="G11" s="1" t="s">
        <v>1560</v>
      </c>
      <c r="H11" s="1" t="s">
        <v>1561</v>
      </c>
      <c r="I11" s="1" t="s">
        <v>1561</v>
      </c>
      <c r="J11" s="1" t="s">
        <v>1295</v>
      </c>
      <c r="K11" s="1"/>
      <c r="L11" s="1"/>
      <c r="M11" s="1"/>
      <c r="N11" s="1"/>
      <c r="O11" s="1"/>
      <c r="P11" s="1"/>
      <c r="Q11" s="1"/>
    </row>
    <row r="12" spans="1:17" ht="15.75" x14ac:dyDescent="0.25">
      <c r="A12" s="8" t="s">
        <v>903</v>
      </c>
      <c r="B12" s="1" t="s">
        <v>1562</v>
      </c>
      <c r="C12" s="1" t="s">
        <v>1563</v>
      </c>
      <c r="D12" s="1" t="s">
        <v>1564</v>
      </c>
      <c r="E12" s="1" t="s">
        <v>1565</v>
      </c>
      <c r="F12" s="1" t="s">
        <v>1566</v>
      </c>
      <c r="G12" s="1" t="s">
        <v>1567</v>
      </c>
      <c r="H12" s="1" t="s">
        <v>1568</v>
      </c>
      <c r="I12" s="1" t="s">
        <v>1553</v>
      </c>
      <c r="J12" s="1" t="s">
        <v>1569</v>
      </c>
      <c r="K12" s="1" t="s">
        <v>1387</v>
      </c>
      <c r="L12" s="1"/>
      <c r="M12" s="1"/>
      <c r="N12" s="1"/>
      <c r="O12" s="1"/>
      <c r="P12" s="1"/>
      <c r="Q12" s="1"/>
    </row>
    <row r="13" spans="1:17" ht="15.75" x14ac:dyDescent="0.25">
      <c r="A13" s="8" t="s">
        <v>1910</v>
      </c>
      <c r="B13" s="1" t="s">
        <v>1477</v>
      </c>
      <c r="C13" s="1" t="s">
        <v>1565</v>
      </c>
      <c r="D13" s="1" t="s">
        <v>1570</v>
      </c>
      <c r="E13" s="1" t="s">
        <v>1571</v>
      </c>
      <c r="F13" s="1" t="s">
        <v>1562</v>
      </c>
      <c r="G13" s="1" t="s">
        <v>1572</v>
      </c>
      <c r="H13" s="1" t="s">
        <v>1573</v>
      </c>
      <c r="I13" s="1" t="s">
        <v>1574</v>
      </c>
      <c r="J13" s="1" t="s">
        <v>1575</v>
      </c>
      <c r="K13" s="1" t="s">
        <v>1576</v>
      </c>
      <c r="L13" s="1" t="s">
        <v>1347</v>
      </c>
      <c r="M13" s="1"/>
      <c r="N13" s="1"/>
      <c r="O13" s="1"/>
      <c r="P13" s="1"/>
      <c r="Q13" s="1"/>
    </row>
    <row r="14" spans="1:17" ht="15.75" x14ac:dyDescent="0.25">
      <c r="A14" s="8" t="s">
        <v>1909</v>
      </c>
      <c r="B14" s="1" t="s">
        <v>1577</v>
      </c>
      <c r="C14" s="1" t="s">
        <v>1578</v>
      </c>
      <c r="D14" s="1" t="s">
        <v>1563</v>
      </c>
      <c r="E14" s="1" t="s">
        <v>1579</v>
      </c>
      <c r="F14" s="1" t="s">
        <v>1579</v>
      </c>
      <c r="G14" s="1" t="s">
        <v>1553</v>
      </c>
      <c r="H14" s="1" t="s">
        <v>1580</v>
      </c>
      <c r="I14" s="1" t="s">
        <v>1572</v>
      </c>
      <c r="J14" s="1" t="s">
        <v>1581</v>
      </c>
      <c r="K14" s="1" t="s">
        <v>1582</v>
      </c>
      <c r="L14" s="1" t="s">
        <v>1507</v>
      </c>
      <c r="M14" s="1" t="s">
        <v>1583</v>
      </c>
      <c r="N14" s="1"/>
      <c r="O14" s="1"/>
      <c r="P14" s="1"/>
      <c r="Q14" s="1"/>
    </row>
    <row r="15" spans="1:17" ht="15.75" x14ac:dyDescent="0.25">
      <c r="A15" s="8" t="s">
        <v>926</v>
      </c>
      <c r="B15" s="1" t="s">
        <v>1584</v>
      </c>
      <c r="C15" s="1" t="s">
        <v>1585</v>
      </c>
      <c r="D15" s="1" t="s">
        <v>1586</v>
      </c>
      <c r="E15" s="1" t="s">
        <v>1562</v>
      </c>
      <c r="F15" s="1" t="s">
        <v>1566</v>
      </c>
      <c r="G15" s="1" t="s">
        <v>1587</v>
      </c>
      <c r="H15" s="1" t="s">
        <v>1553</v>
      </c>
      <c r="I15" s="1" t="s">
        <v>1553</v>
      </c>
      <c r="J15" s="1" t="s">
        <v>1588</v>
      </c>
      <c r="K15" s="1" t="s">
        <v>1589</v>
      </c>
      <c r="L15" s="1" t="s">
        <v>1540</v>
      </c>
      <c r="M15" s="1" t="s">
        <v>1590</v>
      </c>
      <c r="N15" s="1" t="s">
        <v>1347</v>
      </c>
      <c r="O15" s="1"/>
      <c r="P15" s="1"/>
      <c r="Q15" s="1"/>
    </row>
    <row r="16" spans="1:17" ht="15.75" x14ac:dyDescent="0.25">
      <c r="A16" s="8" t="s">
        <v>1947</v>
      </c>
      <c r="B16" s="1" t="s">
        <v>1591</v>
      </c>
      <c r="C16" s="1" t="s">
        <v>1562</v>
      </c>
      <c r="D16" s="1" t="s">
        <v>1570</v>
      </c>
      <c r="E16" s="1" t="s">
        <v>1570</v>
      </c>
      <c r="F16" s="1" t="s">
        <v>1592</v>
      </c>
      <c r="G16" s="1" t="s">
        <v>1572</v>
      </c>
      <c r="H16" s="1" t="s">
        <v>1558</v>
      </c>
      <c r="I16" s="1" t="s">
        <v>1574</v>
      </c>
      <c r="J16" s="1" t="s">
        <v>1552</v>
      </c>
      <c r="K16" s="1" t="s">
        <v>1593</v>
      </c>
      <c r="L16" s="1" t="s">
        <v>1588</v>
      </c>
      <c r="M16" s="1" t="s">
        <v>1594</v>
      </c>
      <c r="N16" s="1" t="s">
        <v>1575</v>
      </c>
      <c r="O16" s="1" t="s">
        <v>1411</v>
      </c>
      <c r="P16" s="1"/>
      <c r="Q16" s="1"/>
    </row>
    <row r="17" spans="1:17" ht="15.75" x14ac:dyDescent="0.25">
      <c r="A17" s="8" t="s">
        <v>1730</v>
      </c>
      <c r="B17" s="1" t="s">
        <v>1585</v>
      </c>
      <c r="C17" s="1" t="s">
        <v>1565</v>
      </c>
      <c r="D17" s="1" t="s">
        <v>1566</v>
      </c>
      <c r="E17" s="1" t="s">
        <v>1591</v>
      </c>
      <c r="F17" s="1" t="s">
        <v>1573</v>
      </c>
      <c r="G17" s="1" t="s">
        <v>1595</v>
      </c>
      <c r="H17" s="1" t="s">
        <v>1596</v>
      </c>
      <c r="I17" s="1" t="s">
        <v>1597</v>
      </c>
      <c r="J17" s="1" t="s">
        <v>1598</v>
      </c>
      <c r="K17" s="1" t="s">
        <v>1599</v>
      </c>
      <c r="L17" s="1" t="s">
        <v>1600</v>
      </c>
      <c r="M17" s="1" t="s">
        <v>1535</v>
      </c>
      <c r="N17" s="1" t="s">
        <v>1600</v>
      </c>
      <c r="O17" s="1" t="s">
        <v>1601</v>
      </c>
      <c r="P17" s="1" t="s">
        <v>1369</v>
      </c>
      <c r="Q17" s="1"/>
    </row>
    <row r="18" spans="1:17" ht="16.5" thickBot="1" x14ac:dyDescent="0.3">
      <c r="A18" s="9" t="s">
        <v>1628</v>
      </c>
      <c r="B18" s="2" t="s">
        <v>1578</v>
      </c>
      <c r="C18" s="2" t="s">
        <v>1578</v>
      </c>
      <c r="D18" s="2" t="s">
        <v>1571</v>
      </c>
      <c r="E18" s="2" t="s">
        <v>1602</v>
      </c>
      <c r="F18" s="2" t="s">
        <v>1603</v>
      </c>
      <c r="G18" s="2" t="s">
        <v>1579</v>
      </c>
      <c r="H18" s="2" t="s">
        <v>1604</v>
      </c>
      <c r="I18" s="2" t="s">
        <v>1579</v>
      </c>
      <c r="J18" s="2" t="s">
        <v>1573</v>
      </c>
      <c r="K18" s="2" t="s">
        <v>1605</v>
      </c>
      <c r="L18" s="2" t="s">
        <v>1605</v>
      </c>
      <c r="M18" s="2" t="s">
        <v>1606</v>
      </c>
      <c r="N18" s="2" t="s">
        <v>1607</v>
      </c>
      <c r="O18" s="2" t="s">
        <v>1565</v>
      </c>
      <c r="P18" s="2" t="s">
        <v>1571</v>
      </c>
      <c r="Q18" s="2" t="s">
        <v>1608</v>
      </c>
    </row>
    <row r="19" spans="1:17" ht="18.75" x14ac:dyDescent="0.25">
      <c r="A19" s="5" t="s">
        <v>1875</v>
      </c>
      <c r="B19" s="5"/>
      <c r="C19" s="5"/>
      <c r="D19" s="5"/>
      <c r="E19" s="5"/>
      <c r="F19" s="5"/>
      <c r="G19" s="5"/>
      <c r="H19" s="5"/>
      <c r="I19" s="5"/>
      <c r="J19" s="5"/>
      <c r="K19" s="5"/>
      <c r="L19" s="5"/>
      <c r="M19" s="5"/>
      <c r="N19" s="5"/>
      <c r="O19" s="5"/>
      <c r="P19" s="5"/>
      <c r="Q19" s="5"/>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K19" sqref="K19"/>
    </sheetView>
  </sheetViews>
  <sheetFormatPr defaultColWidth="8.85546875" defaultRowHeight="15.75" x14ac:dyDescent="0.25"/>
  <cols>
    <col min="1" max="1" width="11.85546875" style="5" bestFit="1" customWidth="1"/>
    <col min="2" max="15" width="12.42578125" style="5" bestFit="1" customWidth="1"/>
    <col min="16" max="16384" width="8.85546875" style="5"/>
  </cols>
  <sheetData>
    <row r="1" spans="1:15" ht="16.5" thickBot="1" x14ac:dyDescent="0.3">
      <c r="A1" s="5" t="s">
        <v>1984</v>
      </c>
    </row>
    <row r="2" spans="1:15" ht="16.5" thickBot="1" x14ac:dyDescent="0.3">
      <c r="A2" s="3"/>
      <c r="B2" s="3" t="s">
        <v>1928</v>
      </c>
      <c r="C2" s="3" t="s">
        <v>1929</v>
      </c>
      <c r="D2" s="3" t="s">
        <v>1930</v>
      </c>
      <c r="E2" s="3" t="s">
        <v>1931</v>
      </c>
      <c r="F2" s="3" t="s">
        <v>1939</v>
      </c>
      <c r="G2" s="3" t="s">
        <v>1932</v>
      </c>
      <c r="H2" s="3" t="s">
        <v>1933</v>
      </c>
      <c r="I2" s="3" t="s">
        <v>1934</v>
      </c>
      <c r="J2" s="3" t="s">
        <v>1949</v>
      </c>
      <c r="K2" s="3" t="s">
        <v>1936</v>
      </c>
      <c r="L2" s="3" t="s">
        <v>1940</v>
      </c>
      <c r="M2" s="3" t="s">
        <v>1917</v>
      </c>
      <c r="N2" s="3" t="s">
        <v>1938</v>
      </c>
      <c r="O2" s="7" t="s">
        <v>1628</v>
      </c>
    </row>
    <row r="3" spans="1:15" x14ac:dyDescent="0.25">
      <c r="A3" s="1" t="s">
        <v>1928</v>
      </c>
      <c r="B3" s="1" t="s">
        <v>1411</v>
      </c>
      <c r="C3" s="1"/>
      <c r="D3" s="1"/>
      <c r="E3" s="1"/>
      <c r="F3" s="1"/>
      <c r="G3" s="1"/>
      <c r="H3" s="1"/>
      <c r="I3" s="1"/>
      <c r="J3" s="1"/>
      <c r="K3" s="1"/>
      <c r="L3" s="1"/>
      <c r="M3" s="1"/>
      <c r="N3" s="1"/>
      <c r="O3" s="1"/>
    </row>
    <row r="4" spans="1:15" x14ac:dyDescent="0.25">
      <c r="A4" s="1" t="s">
        <v>1929</v>
      </c>
      <c r="B4" s="1" t="s">
        <v>1411</v>
      </c>
      <c r="C4" s="1" t="s">
        <v>1411</v>
      </c>
      <c r="D4" s="1"/>
      <c r="E4" s="1"/>
      <c r="F4" s="1"/>
      <c r="G4" s="1"/>
      <c r="H4" s="1"/>
      <c r="I4" s="1"/>
      <c r="J4" s="1"/>
      <c r="K4" s="1"/>
      <c r="L4" s="1"/>
      <c r="M4" s="1"/>
      <c r="N4" s="1"/>
      <c r="O4" s="1"/>
    </row>
    <row r="5" spans="1:15" x14ac:dyDescent="0.25">
      <c r="A5" s="1" t="s">
        <v>1930</v>
      </c>
      <c r="B5" s="1" t="s">
        <v>1411</v>
      </c>
      <c r="C5" s="1" t="s">
        <v>1411</v>
      </c>
      <c r="D5" s="1" t="s">
        <v>1347</v>
      </c>
      <c r="E5" s="1"/>
      <c r="F5" s="1"/>
      <c r="G5" s="1"/>
      <c r="H5" s="1"/>
      <c r="I5" s="1"/>
      <c r="J5" s="1"/>
      <c r="K5" s="1"/>
      <c r="L5" s="1"/>
      <c r="M5" s="1"/>
      <c r="N5" s="1"/>
      <c r="O5" s="1"/>
    </row>
    <row r="6" spans="1:15" x14ac:dyDescent="0.25">
      <c r="A6" s="1" t="s">
        <v>1931</v>
      </c>
      <c r="B6" s="1" t="s">
        <v>1392</v>
      </c>
      <c r="C6" s="1" t="s">
        <v>1411</v>
      </c>
      <c r="D6" s="1" t="s">
        <v>1411</v>
      </c>
      <c r="E6" s="1" t="s">
        <v>1369</v>
      </c>
      <c r="F6" s="1"/>
      <c r="G6" s="1"/>
      <c r="H6" s="1"/>
      <c r="I6" s="1"/>
      <c r="J6" s="1"/>
      <c r="K6" s="1"/>
      <c r="L6" s="1"/>
      <c r="M6" s="1"/>
      <c r="N6" s="1"/>
      <c r="O6" s="1"/>
    </row>
    <row r="7" spans="1:15" ht="18.75" x14ac:dyDescent="0.25">
      <c r="A7" s="1" t="s">
        <v>1944</v>
      </c>
      <c r="B7" s="1" t="s">
        <v>1411</v>
      </c>
      <c r="C7" s="1" t="s">
        <v>1411</v>
      </c>
      <c r="D7" s="1" t="s">
        <v>1411</v>
      </c>
      <c r="E7" s="1" t="s">
        <v>1411</v>
      </c>
      <c r="F7" s="1" t="s">
        <v>1347</v>
      </c>
      <c r="G7" s="1"/>
      <c r="H7" s="1"/>
      <c r="I7" s="1"/>
      <c r="J7" s="1"/>
      <c r="K7" s="1"/>
      <c r="L7" s="1"/>
      <c r="M7" s="1"/>
      <c r="N7" s="1"/>
      <c r="O7" s="1"/>
    </row>
    <row r="8" spans="1:15" x14ac:dyDescent="0.25">
      <c r="A8" s="1" t="s">
        <v>1932</v>
      </c>
      <c r="B8" s="1" t="s">
        <v>1295</v>
      </c>
      <c r="C8" s="1" t="s">
        <v>1295</v>
      </c>
      <c r="D8" s="1" t="s">
        <v>1295</v>
      </c>
      <c r="E8" s="1" t="s">
        <v>1609</v>
      </c>
      <c r="F8" s="1" t="s">
        <v>1295</v>
      </c>
      <c r="G8" s="1" t="s">
        <v>1411</v>
      </c>
      <c r="H8" s="1"/>
      <c r="I8" s="1"/>
      <c r="J8" s="1"/>
      <c r="K8" s="1"/>
      <c r="L8" s="1"/>
      <c r="M8" s="1"/>
      <c r="N8" s="1"/>
      <c r="O8" s="1"/>
    </row>
    <row r="9" spans="1:15" x14ac:dyDescent="0.25">
      <c r="A9" s="1" t="s">
        <v>1933</v>
      </c>
      <c r="B9" s="1" t="s">
        <v>1295</v>
      </c>
      <c r="C9" s="1" t="s">
        <v>1295</v>
      </c>
      <c r="D9" s="1" t="s">
        <v>1295</v>
      </c>
      <c r="E9" s="1" t="s">
        <v>1609</v>
      </c>
      <c r="F9" s="1" t="s">
        <v>1295</v>
      </c>
      <c r="G9" s="1" t="s">
        <v>1411</v>
      </c>
      <c r="H9" s="1" t="s">
        <v>1411</v>
      </c>
      <c r="I9" s="1"/>
      <c r="J9" s="1"/>
      <c r="K9" s="1"/>
      <c r="L9" s="1"/>
      <c r="M9" s="1"/>
      <c r="N9" s="1"/>
      <c r="O9" s="1"/>
    </row>
    <row r="10" spans="1:15" x14ac:dyDescent="0.25">
      <c r="A10" s="1" t="s">
        <v>1934</v>
      </c>
      <c r="B10" s="1" t="s">
        <v>1609</v>
      </c>
      <c r="C10" s="1" t="s">
        <v>1295</v>
      </c>
      <c r="D10" s="1" t="s">
        <v>1295</v>
      </c>
      <c r="E10" s="1" t="s">
        <v>1609</v>
      </c>
      <c r="F10" s="1" t="s">
        <v>1295</v>
      </c>
      <c r="G10" s="1" t="s">
        <v>1411</v>
      </c>
      <c r="H10" s="1" t="s">
        <v>1411</v>
      </c>
      <c r="I10" s="1" t="s">
        <v>1369</v>
      </c>
      <c r="J10" s="1"/>
      <c r="K10" s="1"/>
      <c r="L10" s="1"/>
      <c r="M10" s="1"/>
      <c r="N10" s="1"/>
      <c r="O10" s="1"/>
    </row>
    <row r="11" spans="1:15" x14ac:dyDescent="0.25">
      <c r="A11" s="1" t="s">
        <v>1935</v>
      </c>
      <c r="B11" s="1" t="s">
        <v>1610</v>
      </c>
      <c r="C11" s="1" t="s">
        <v>1610</v>
      </c>
      <c r="D11" s="1" t="s">
        <v>1610</v>
      </c>
      <c r="E11" s="1" t="s">
        <v>1610</v>
      </c>
      <c r="F11" s="1" t="s">
        <v>1610</v>
      </c>
      <c r="G11" s="1" t="s">
        <v>1611</v>
      </c>
      <c r="H11" s="1" t="s">
        <v>1611</v>
      </c>
      <c r="I11" s="1" t="s">
        <v>1612</v>
      </c>
      <c r="J11" s="1" t="s">
        <v>1411</v>
      </c>
      <c r="K11" s="1"/>
      <c r="L11" s="1"/>
      <c r="M11" s="1"/>
      <c r="N11" s="1"/>
      <c r="O11" s="1"/>
    </row>
    <row r="12" spans="1:15" x14ac:dyDescent="0.25">
      <c r="A12" s="1" t="s">
        <v>1936</v>
      </c>
      <c r="B12" s="1" t="s">
        <v>1613</v>
      </c>
      <c r="C12" s="1" t="s">
        <v>1613</v>
      </c>
      <c r="D12" s="1" t="s">
        <v>1613</v>
      </c>
      <c r="E12" s="1" t="s">
        <v>1613</v>
      </c>
      <c r="F12" s="1" t="s">
        <v>1613</v>
      </c>
      <c r="G12" s="1" t="s">
        <v>1612</v>
      </c>
      <c r="H12" s="1" t="s">
        <v>1612</v>
      </c>
      <c r="I12" s="1" t="s">
        <v>1610</v>
      </c>
      <c r="J12" s="1" t="s">
        <v>1369</v>
      </c>
      <c r="K12" s="1" t="s">
        <v>1295</v>
      </c>
      <c r="L12" s="1"/>
      <c r="M12" s="1"/>
      <c r="N12" s="1"/>
      <c r="O12" s="1"/>
    </row>
    <row r="13" spans="1:15" x14ac:dyDescent="0.25">
      <c r="A13" s="1" t="s">
        <v>1942</v>
      </c>
      <c r="B13" s="1" t="s">
        <v>1610</v>
      </c>
      <c r="C13" s="1" t="s">
        <v>1610</v>
      </c>
      <c r="D13" s="1" t="s">
        <v>1610</v>
      </c>
      <c r="E13" s="1" t="s">
        <v>1610</v>
      </c>
      <c r="F13" s="1" t="s">
        <v>1610</v>
      </c>
      <c r="G13" s="1" t="s">
        <v>1611</v>
      </c>
      <c r="H13" s="1" t="s">
        <v>1611</v>
      </c>
      <c r="I13" s="1" t="s">
        <v>1612</v>
      </c>
      <c r="J13" s="1" t="s">
        <v>1411</v>
      </c>
      <c r="K13" s="1" t="s">
        <v>1369</v>
      </c>
      <c r="L13" s="1" t="s">
        <v>1347</v>
      </c>
      <c r="M13" s="1"/>
      <c r="N13" s="1"/>
      <c r="O13" s="1"/>
    </row>
    <row r="14" spans="1:15" x14ac:dyDescent="0.25">
      <c r="A14" s="1" t="s">
        <v>1937</v>
      </c>
      <c r="B14" s="1" t="s">
        <v>1614</v>
      </c>
      <c r="C14" s="1" t="s">
        <v>1614</v>
      </c>
      <c r="D14" s="1" t="s">
        <v>1614</v>
      </c>
      <c r="E14" s="1" t="s">
        <v>1614</v>
      </c>
      <c r="F14" s="1" t="s">
        <v>1614</v>
      </c>
      <c r="G14" s="1" t="s">
        <v>1610</v>
      </c>
      <c r="H14" s="1" t="s">
        <v>1610</v>
      </c>
      <c r="I14" s="1" t="s">
        <v>1610</v>
      </c>
      <c r="J14" s="1" t="s">
        <v>1609</v>
      </c>
      <c r="K14" s="1" t="s">
        <v>1611</v>
      </c>
      <c r="L14" s="1" t="s">
        <v>1609</v>
      </c>
      <c r="M14" s="1" t="s">
        <v>1411</v>
      </c>
      <c r="N14" s="1"/>
      <c r="O14" s="1"/>
    </row>
    <row r="15" spans="1:15" x14ac:dyDescent="0.25">
      <c r="A15" s="1" t="s">
        <v>1925</v>
      </c>
      <c r="B15" s="1" t="s">
        <v>1610</v>
      </c>
      <c r="C15" s="1" t="s">
        <v>1610</v>
      </c>
      <c r="D15" s="1" t="s">
        <v>1610</v>
      </c>
      <c r="E15" s="1" t="s">
        <v>1610</v>
      </c>
      <c r="F15" s="1" t="s">
        <v>1610</v>
      </c>
      <c r="G15" s="1" t="s">
        <v>1611</v>
      </c>
      <c r="H15" s="1" t="s">
        <v>1611</v>
      </c>
      <c r="I15" s="1" t="s">
        <v>1612</v>
      </c>
      <c r="J15" s="1" t="s">
        <v>1411</v>
      </c>
      <c r="K15" s="1" t="s">
        <v>1369</v>
      </c>
      <c r="L15" s="1" t="s">
        <v>1411</v>
      </c>
      <c r="M15" s="1" t="s">
        <v>1609</v>
      </c>
      <c r="N15" s="1" t="s">
        <v>1615</v>
      </c>
      <c r="O15" s="1"/>
    </row>
    <row r="16" spans="1:15" ht="16.5" thickBot="1" x14ac:dyDescent="0.3">
      <c r="A16" s="9" t="s">
        <v>1628</v>
      </c>
      <c r="B16" s="2" t="s">
        <v>1541</v>
      </c>
      <c r="C16" s="2" t="s">
        <v>1614</v>
      </c>
      <c r="D16" s="2" t="s">
        <v>1614</v>
      </c>
      <c r="E16" s="2" t="s">
        <v>1541</v>
      </c>
      <c r="F16" s="2" t="s">
        <v>1614</v>
      </c>
      <c r="G16" s="2" t="s">
        <v>1613</v>
      </c>
      <c r="H16" s="2" t="s">
        <v>1613</v>
      </c>
      <c r="I16" s="2" t="s">
        <v>1613</v>
      </c>
      <c r="J16" s="2" t="s">
        <v>1616</v>
      </c>
      <c r="K16" s="2" t="s">
        <v>1617</v>
      </c>
      <c r="L16" s="2" t="s">
        <v>1616</v>
      </c>
      <c r="M16" s="2" t="s">
        <v>1618</v>
      </c>
      <c r="N16" s="2" t="s">
        <v>1616</v>
      </c>
      <c r="O16" s="2" t="s">
        <v>1609</v>
      </c>
    </row>
    <row r="17" spans="1:1" ht="18.75" x14ac:dyDescent="0.25">
      <c r="A17" s="5" t="s">
        <v>1875</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G18" sqref="G18"/>
    </sheetView>
  </sheetViews>
  <sheetFormatPr defaultColWidth="8.85546875" defaultRowHeight="15" x14ac:dyDescent="0.25"/>
  <cols>
    <col min="1" max="1" width="11.7109375" customWidth="1"/>
    <col min="2" max="2" width="14.140625" bestFit="1" customWidth="1"/>
    <col min="3" max="3" width="16.85546875" bestFit="1" customWidth="1"/>
    <col min="4" max="5" width="17" bestFit="1" customWidth="1"/>
    <col min="6" max="7" width="16.7109375" bestFit="1" customWidth="1"/>
    <col min="8" max="8" width="16.42578125" bestFit="1" customWidth="1"/>
    <col min="9" max="9" width="16.7109375" bestFit="1" customWidth="1"/>
    <col min="10" max="10" width="17.28515625" bestFit="1" customWidth="1"/>
    <col min="11" max="11" width="17" bestFit="1" customWidth="1"/>
    <col min="12" max="12" width="17.28515625" bestFit="1" customWidth="1"/>
    <col min="13" max="14" width="16.85546875" bestFit="1" customWidth="1"/>
    <col min="15" max="16" width="17.28515625" bestFit="1" customWidth="1"/>
    <col min="17" max="17" width="16.28515625" bestFit="1" customWidth="1"/>
    <col min="18" max="18" width="12.42578125" bestFit="1" customWidth="1"/>
  </cols>
  <sheetData>
    <row r="1" spans="1:19" ht="16.5" thickBot="1" x14ac:dyDescent="0.3">
      <c r="A1" s="5" t="s">
        <v>1985</v>
      </c>
      <c r="B1" s="5"/>
      <c r="C1" s="5"/>
      <c r="D1" s="5"/>
      <c r="E1" s="5"/>
      <c r="F1" s="5"/>
      <c r="G1" s="5"/>
      <c r="H1" s="5"/>
      <c r="I1" s="5"/>
      <c r="J1" s="5"/>
      <c r="K1" s="5"/>
      <c r="L1" s="5"/>
      <c r="M1" s="5"/>
      <c r="N1" s="5"/>
      <c r="O1" s="5"/>
      <c r="P1" s="5"/>
      <c r="Q1" s="5"/>
      <c r="R1" s="5"/>
    </row>
    <row r="2" spans="1:19" ht="16.5" thickBot="1" x14ac:dyDescent="0.3">
      <c r="A2" s="3"/>
      <c r="B2" s="3" t="s">
        <v>1950</v>
      </c>
      <c r="C2" s="3" t="s">
        <v>1951</v>
      </c>
      <c r="D2" s="3" t="s">
        <v>1952</v>
      </c>
      <c r="E2" s="3" t="s">
        <v>1953</v>
      </c>
      <c r="F2" s="3" t="s">
        <v>1966</v>
      </c>
      <c r="G2" s="3" t="s">
        <v>1955</v>
      </c>
      <c r="H2" s="3" t="s">
        <v>1956</v>
      </c>
      <c r="I2" s="3" t="s">
        <v>1957</v>
      </c>
      <c r="J2" s="3" t="s">
        <v>1958</v>
      </c>
      <c r="K2" s="3" t="s">
        <v>1959</v>
      </c>
      <c r="L2" s="1" t="s">
        <v>1960</v>
      </c>
      <c r="M2" s="1" t="s">
        <v>1961</v>
      </c>
      <c r="N2" s="1" t="s">
        <v>1967</v>
      </c>
      <c r="O2" s="1" t="s">
        <v>1963</v>
      </c>
      <c r="P2" s="1" t="s">
        <v>1964</v>
      </c>
      <c r="Q2" s="1" t="s">
        <v>1965</v>
      </c>
      <c r="R2" s="7" t="s">
        <v>1628</v>
      </c>
      <c r="S2" s="4"/>
    </row>
    <row r="3" spans="1:19" ht="15.75" x14ac:dyDescent="0.25">
      <c r="A3" s="1" t="s">
        <v>1950</v>
      </c>
      <c r="B3" s="1" t="s">
        <v>1411</v>
      </c>
      <c r="C3" s="1"/>
      <c r="D3" s="1"/>
      <c r="E3" s="1"/>
      <c r="F3" s="1"/>
      <c r="G3" s="1"/>
      <c r="H3" s="1"/>
      <c r="I3" s="1"/>
      <c r="J3" s="1"/>
      <c r="K3" s="1"/>
      <c r="L3" s="1"/>
      <c r="M3" s="1"/>
      <c r="N3" s="1"/>
      <c r="O3" s="1"/>
      <c r="P3" s="1"/>
      <c r="Q3" s="1"/>
      <c r="R3" s="1"/>
    </row>
    <row r="4" spans="1:19" ht="15.75" x14ac:dyDescent="0.25">
      <c r="A4" s="1" t="s">
        <v>1951</v>
      </c>
      <c r="B4" s="1" t="s">
        <v>1411</v>
      </c>
      <c r="C4" s="1" t="s">
        <v>1411</v>
      </c>
      <c r="D4" s="1"/>
      <c r="E4" s="1"/>
      <c r="F4" s="1"/>
      <c r="G4" s="1"/>
      <c r="H4" s="1"/>
      <c r="I4" s="1"/>
      <c r="J4" s="1"/>
      <c r="K4" s="1"/>
      <c r="L4" s="1"/>
      <c r="M4" s="1"/>
      <c r="N4" s="1"/>
      <c r="O4" s="1"/>
      <c r="P4" s="1"/>
      <c r="Q4" s="1"/>
      <c r="R4" s="1"/>
    </row>
    <row r="5" spans="1:19" ht="15.75" x14ac:dyDescent="0.25">
      <c r="A5" s="1" t="s">
        <v>1952</v>
      </c>
      <c r="B5" s="1" t="s">
        <v>1411</v>
      </c>
      <c r="C5" s="1" t="s">
        <v>1411</v>
      </c>
      <c r="D5" s="1" t="s">
        <v>1411</v>
      </c>
      <c r="E5" s="1"/>
      <c r="F5" s="1"/>
      <c r="G5" s="1"/>
      <c r="H5" s="1"/>
      <c r="I5" s="1"/>
      <c r="J5" s="1"/>
      <c r="K5" s="1"/>
      <c r="L5" s="1"/>
      <c r="M5" s="1"/>
      <c r="N5" s="1"/>
      <c r="O5" s="1"/>
      <c r="P5" s="1"/>
      <c r="Q5" s="1"/>
      <c r="R5" s="1"/>
    </row>
    <row r="6" spans="1:19" ht="15.75" x14ac:dyDescent="0.25">
      <c r="A6" s="1" t="s">
        <v>1953</v>
      </c>
      <c r="B6" s="1" t="s">
        <v>1411</v>
      </c>
      <c r="C6" s="1" t="s">
        <v>1411</v>
      </c>
      <c r="D6" s="1" t="s">
        <v>1411</v>
      </c>
      <c r="E6" s="1" t="s">
        <v>1411</v>
      </c>
      <c r="F6" s="1"/>
      <c r="G6" s="1"/>
      <c r="H6" s="1"/>
      <c r="I6" s="1"/>
      <c r="J6" s="1"/>
      <c r="K6" s="1"/>
      <c r="L6" s="1"/>
      <c r="M6" s="1"/>
      <c r="N6" s="1"/>
      <c r="O6" s="1"/>
      <c r="P6" s="1"/>
      <c r="Q6" s="1"/>
      <c r="R6" s="1"/>
    </row>
    <row r="7" spans="1:19" ht="18.75" x14ac:dyDescent="0.25">
      <c r="A7" s="1" t="s">
        <v>1954</v>
      </c>
      <c r="B7" s="1" t="s">
        <v>1411</v>
      </c>
      <c r="C7" s="1" t="s">
        <v>1411</v>
      </c>
      <c r="D7" s="1" t="s">
        <v>1411</v>
      </c>
      <c r="E7" s="1" t="s">
        <v>1411</v>
      </c>
      <c r="F7" s="1" t="s">
        <v>1411</v>
      </c>
      <c r="G7" s="1"/>
      <c r="H7" s="1"/>
      <c r="I7" s="1"/>
      <c r="J7" s="1"/>
      <c r="K7" s="1"/>
      <c r="L7" s="1"/>
      <c r="M7" s="1"/>
      <c r="N7" s="1"/>
      <c r="O7" s="1"/>
      <c r="P7" s="1"/>
      <c r="Q7" s="1"/>
      <c r="R7" s="1"/>
    </row>
    <row r="8" spans="1:19" ht="15.75" x14ac:dyDescent="0.25">
      <c r="A8" s="1" t="s">
        <v>1955</v>
      </c>
      <c r="B8" s="1" t="s">
        <v>1411</v>
      </c>
      <c r="C8" s="1" t="s">
        <v>1411</v>
      </c>
      <c r="D8" s="1" t="s">
        <v>1411</v>
      </c>
      <c r="E8" s="1" t="s">
        <v>1411</v>
      </c>
      <c r="F8" s="1" t="s">
        <v>1411</v>
      </c>
      <c r="G8" s="1" t="s">
        <v>1411</v>
      </c>
      <c r="H8" s="1"/>
      <c r="I8" s="1"/>
      <c r="J8" s="1"/>
      <c r="K8" s="1"/>
      <c r="L8" s="1"/>
      <c r="M8" s="1"/>
      <c r="N8" s="1"/>
      <c r="O8" s="1"/>
      <c r="P8" s="1"/>
      <c r="Q8" s="1"/>
      <c r="R8" s="1"/>
    </row>
    <row r="9" spans="1:19" ht="15.75" x14ac:dyDescent="0.25">
      <c r="A9" s="1" t="s">
        <v>1956</v>
      </c>
      <c r="B9" s="1" t="s">
        <v>1411</v>
      </c>
      <c r="C9" s="1" t="s">
        <v>1411</v>
      </c>
      <c r="D9" s="1" t="s">
        <v>1411</v>
      </c>
      <c r="E9" s="1" t="s">
        <v>1411</v>
      </c>
      <c r="F9" s="1" t="s">
        <v>1411</v>
      </c>
      <c r="G9" s="1" t="s">
        <v>1411</v>
      </c>
      <c r="H9" s="1" t="s">
        <v>1411</v>
      </c>
      <c r="I9" s="1"/>
      <c r="J9" s="1"/>
      <c r="K9" s="1"/>
      <c r="L9" s="1"/>
      <c r="M9" s="1"/>
      <c r="N9" s="1"/>
      <c r="O9" s="1"/>
      <c r="P9" s="1"/>
      <c r="Q9" s="1"/>
      <c r="R9" s="1"/>
    </row>
    <row r="10" spans="1:19" ht="15.75" x14ac:dyDescent="0.25">
      <c r="A10" s="1" t="s">
        <v>1957</v>
      </c>
      <c r="B10" s="1" t="s">
        <v>1411</v>
      </c>
      <c r="C10" s="1" t="s">
        <v>1411</v>
      </c>
      <c r="D10" s="1" t="s">
        <v>1411</v>
      </c>
      <c r="E10" s="1" t="s">
        <v>1411</v>
      </c>
      <c r="F10" s="1" t="s">
        <v>1411</v>
      </c>
      <c r="G10" s="1" t="s">
        <v>1411</v>
      </c>
      <c r="H10" s="1" t="s">
        <v>1411</v>
      </c>
      <c r="I10" s="1" t="s">
        <v>1411</v>
      </c>
      <c r="J10" s="1"/>
      <c r="K10" s="1"/>
      <c r="L10" s="1"/>
      <c r="M10" s="1"/>
      <c r="N10" s="1"/>
      <c r="O10" s="1"/>
      <c r="P10" s="1"/>
      <c r="Q10" s="1"/>
      <c r="R10" s="1"/>
    </row>
    <row r="11" spans="1:19" ht="15.75" x14ac:dyDescent="0.25">
      <c r="A11" s="1" t="s">
        <v>1958</v>
      </c>
      <c r="B11" s="1" t="s">
        <v>1609</v>
      </c>
      <c r="C11" s="1" t="s">
        <v>1609</v>
      </c>
      <c r="D11" s="1" t="s">
        <v>1609</v>
      </c>
      <c r="E11" s="1" t="s">
        <v>1609</v>
      </c>
      <c r="F11" s="1" t="s">
        <v>1609</v>
      </c>
      <c r="G11" s="1" t="s">
        <v>1609</v>
      </c>
      <c r="H11" s="1" t="s">
        <v>1609</v>
      </c>
      <c r="I11" s="1" t="s">
        <v>1609</v>
      </c>
      <c r="J11" s="1" t="s">
        <v>1411</v>
      </c>
      <c r="K11" s="1"/>
      <c r="L11" s="1"/>
      <c r="M11" s="1"/>
      <c r="N11" s="1"/>
      <c r="O11" s="1"/>
      <c r="P11" s="1"/>
      <c r="Q11" s="1"/>
      <c r="R11" s="1"/>
    </row>
    <row r="12" spans="1:19" ht="15.75" x14ac:dyDescent="0.25">
      <c r="A12" s="1" t="s">
        <v>1959</v>
      </c>
      <c r="B12" s="1" t="s">
        <v>1411</v>
      </c>
      <c r="C12" s="1" t="s">
        <v>1411</v>
      </c>
      <c r="D12" s="1" t="s">
        <v>1411</v>
      </c>
      <c r="E12" s="1" t="s">
        <v>1411</v>
      </c>
      <c r="F12" s="1" t="s">
        <v>1411</v>
      </c>
      <c r="G12" s="1" t="s">
        <v>1411</v>
      </c>
      <c r="H12" s="1" t="s">
        <v>1411</v>
      </c>
      <c r="I12" s="1" t="s">
        <v>1411</v>
      </c>
      <c r="J12" s="1" t="s">
        <v>1609</v>
      </c>
      <c r="K12" s="1" t="s">
        <v>1411</v>
      </c>
      <c r="L12" s="1"/>
      <c r="M12" s="1"/>
      <c r="N12" s="1"/>
      <c r="O12" s="1"/>
      <c r="P12" s="1"/>
      <c r="Q12" s="1"/>
      <c r="R12" s="1"/>
    </row>
    <row r="13" spans="1:19" ht="15.75" x14ac:dyDescent="0.25">
      <c r="A13" s="1" t="s">
        <v>1960</v>
      </c>
      <c r="B13" s="1" t="s">
        <v>1609</v>
      </c>
      <c r="C13" s="1" t="s">
        <v>1609</v>
      </c>
      <c r="D13" s="1" t="s">
        <v>1609</v>
      </c>
      <c r="E13" s="1" t="s">
        <v>1609</v>
      </c>
      <c r="F13" s="1" t="s">
        <v>1609</v>
      </c>
      <c r="G13" s="1" t="s">
        <v>1609</v>
      </c>
      <c r="H13" s="1" t="s">
        <v>1609</v>
      </c>
      <c r="I13" s="1" t="s">
        <v>1609</v>
      </c>
      <c r="J13" s="1" t="s">
        <v>1583</v>
      </c>
      <c r="K13" s="1" t="s">
        <v>1609</v>
      </c>
      <c r="L13" s="1" t="s">
        <v>1347</v>
      </c>
      <c r="M13" s="1"/>
      <c r="N13" s="1"/>
      <c r="O13" s="1"/>
      <c r="P13" s="1"/>
      <c r="Q13" s="1"/>
      <c r="R13" s="1"/>
    </row>
    <row r="14" spans="1:19" ht="15.75" x14ac:dyDescent="0.25">
      <c r="A14" s="1" t="s">
        <v>1961</v>
      </c>
      <c r="B14" s="1" t="s">
        <v>1411</v>
      </c>
      <c r="C14" s="1" t="s">
        <v>1411</v>
      </c>
      <c r="D14" s="1" t="s">
        <v>1411</v>
      </c>
      <c r="E14" s="1" t="s">
        <v>1411</v>
      </c>
      <c r="F14" s="1" t="s">
        <v>1411</v>
      </c>
      <c r="G14" s="1" t="s">
        <v>1411</v>
      </c>
      <c r="H14" s="1" t="s">
        <v>1411</v>
      </c>
      <c r="I14" s="1" t="s">
        <v>1411</v>
      </c>
      <c r="J14" s="1" t="s">
        <v>1609</v>
      </c>
      <c r="K14" s="1" t="s">
        <v>1411</v>
      </c>
      <c r="L14" s="1" t="s">
        <v>1609</v>
      </c>
      <c r="M14" s="1" t="s">
        <v>1411</v>
      </c>
      <c r="N14" s="1"/>
      <c r="O14" s="1"/>
      <c r="P14" s="1"/>
      <c r="Q14" s="1"/>
      <c r="R14" s="1"/>
    </row>
    <row r="15" spans="1:19" ht="15.75" x14ac:dyDescent="0.25">
      <c r="A15" s="1" t="s">
        <v>1962</v>
      </c>
      <c r="B15" s="1" t="s">
        <v>1609</v>
      </c>
      <c r="C15" s="1" t="s">
        <v>1609</v>
      </c>
      <c r="D15" s="1" t="s">
        <v>1609</v>
      </c>
      <c r="E15" s="1" t="s">
        <v>1609</v>
      </c>
      <c r="F15" s="1" t="s">
        <v>1609</v>
      </c>
      <c r="G15" s="1" t="s">
        <v>1609</v>
      </c>
      <c r="H15" s="1" t="s">
        <v>1609</v>
      </c>
      <c r="I15" s="1" t="s">
        <v>1609</v>
      </c>
      <c r="J15" s="1" t="s">
        <v>1612</v>
      </c>
      <c r="K15" s="1" t="s">
        <v>1609</v>
      </c>
      <c r="L15" s="1" t="s">
        <v>1583</v>
      </c>
      <c r="M15" s="1" t="s">
        <v>1609</v>
      </c>
      <c r="N15" s="1" t="s">
        <v>1347</v>
      </c>
      <c r="O15" s="1"/>
      <c r="P15" s="1"/>
      <c r="Q15" s="1"/>
      <c r="R15" s="1"/>
    </row>
    <row r="16" spans="1:19" ht="15.75" x14ac:dyDescent="0.25">
      <c r="A16" s="1" t="s">
        <v>1963</v>
      </c>
      <c r="B16" s="1" t="s">
        <v>1609</v>
      </c>
      <c r="C16" s="1" t="s">
        <v>1609</v>
      </c>
      <c r="D16" s="1" t="s">
        <v>1609</v>
      </c>
      <c r="E16" s="1" t="s">
        <v>1609</v>
      </c>
      <c r="F16" s="1" t="s">
        <v>1609</v>
      </c>
      <c r="G16" s="1" t="s">
        <v>1609</v>
      </c>
      <c r="H16" s="1" t="s">
        <v>1609</v>
      </c>
      <c r="I16" s="1" t="s">
        <v>1609</v>
      </c>
      <c r="J16" s="1" t="s">
        <v>1411</v>
      </c>
      <c r="K16" s="1" t="s">
        <v>1609</v>
      </c>
      <c r="L16" s="1" t="s">
        <v>1583</v>
      </c>
      <c r="M16" s="1" t="s">
        <v>1609</v>
      </c>
      <c r="N16" s="1" t="s">
        <v>1612</v>
      </c>
      <c r="O16" s="1" t="s">
        <v>1411</v>
      </c>
      <c r="P16" s="1"/>
      <c r="Q16" s="1"/>
      <c r="R16" s="1"/>
    </row>
    <row r="17" spans="1:18" ht="15.75" x14ac:dyDescent="0.25">
      <c r="A17" s="1" t="s">
        <v>1964</v>
      </c>
      <c r="B17" s="1" t="s">
        <v>1411</v>
      </c>
      <c r="C17" s="1" t="s">
        <v>1411</v>
      </c>
      <c r="D17" s="1" t="s">
        <v>1411</v>
      </c>
      <c r="E17" s="1" t="s">
        <v>1411</v>
      </c>
      <c r="F17" s="1" t="s">
        <v>1411</v>
      </c>
      <c r="G17" s="1" t="s">
        <v>1411</v>
      </c>
      <c r="H17" s="1" t="s">
        <v>1411</v>
      </c>
      <c r="I17" s="1" t="s">
        <v>1411</v>
      </c>
      <c r="J17" s="1" t="s">
        <v>1609</v>
      </c>
      <c r="K17" s="1" t="s">
        <v>1411</v>
      </c>
      <c r="L17" s="1" t="s">
        <v>1609</v>
      </c>
      <c r="M17" s="1" t="s">
        <v>1411</v>
      </c>
      <c r="N17" s="1" t="s">
        <v>1609</v>
      </c>
      <c r="O17" s="1" t="s">
        <v>1609</v>
      </c>
      <c r="P17" s="1" t="s">
        <v>1411</v>
      </c>
      <c r="Q17" s="1"/>
      <c r="R17" s="1"/>
    </row>
    <row r="18" spans="1:18" ht="15.75" x14ac:dyDescent="0.25">
      <c r="A18" s="1" t="s">
        <v>1965</v>
      </c>
      <c r="B18" s="1" t="s">
        <v>1613</v>
      </c>
      <c r="C18" s="1" t="s">
        <v>1613</v>
      </c>
      <c r="D18" s="1" t="s">
        <v>1613</v>
      </c>
      <c r="E18" s="1" t="s">
        <v>1613</v>
      </c>
      <c r="F18" s="1" t="s">
        <v>1613</v>
      </c>
      <c r="G18" s="1" t="s">
        <v>1613</v>
      </c>
      <c r="H18" s="1" t="s">
        <v>1613</v>
      </c>
      <c r="I18" s="1" t="s">
        <v>1613</v>
      </c>
      <c r="J18" s="1" t="s">
        <v>1612</v>
      </c>
      <c r="K18" s="1" t="s">
        <v>1613</v>
      </c>
      <c r="L18" s="1" t="s">
        <v>1619</v>
      </c>
      <c r="M18" s="1" t="s">
        <v>1613</v>
      </c>
      <c r="N18" s="1" t="s">
        <v>1619</v>
      </c>
      <c r="O18" s="1" t="s">
        <v>1612</v>
      </c>
      <c r="P18" s="1" t="s">
        <v>1613</v>
      </c>
      <c r="Q18" s="1" t="s">
        <v>1411</v>
      </c>
      <c r="R18" s="1"/>
    </row>
    <row r="19" spans="1:18" ht="16.5" thickBot="1" x14ac:dyDescent="0.3">
      <c r="A19" s="9" t="s">
        <v>1628</v>
      </c>
      <c r="B19" s="2" t="s">
        <v>1612</v>
      </c>
      <c r="C19" s="2" t="s">
        <v>1612</v>
      </c>
      <c r="D19" s="2" t="s">
        <v>1612</v>
      </c>
      <c r="E19" s="2" t="s">
        <v>1612</v>
      </c>
      <c r="F19" s="2" t="s">
        <v>1612</v>
      </c>
      <c r="G19" s="2" t="s">
        <v>1612</v>
      </c>
      <c r="H19" s="2" t="s">
        <v>1612</v>
      </c>
      <c r="I19" s="2" t="s">
        <v>1612</v>
      </c>
      <c r="J19" s="2" t="s">
        <v>1613</v>
      </c>
      <c r="K19" s="2" t="s">
        <v>1583</v>
      </c>
      <c r="L19" s="2" t="s">
        <v>1613</v>
      </c>
      <c r="M19" s="2" t="s">
        <v>1612</v>
      </c>
      <c r="N19" s="2" t="s">
        <v>1613</v>
      </c>
      <c r="O19" s="2" t="s">
        <v>1613</v>
      </c>
      <c r="P19" s="2" t="s">
        <v>1612</v>
      </c>
      <c r="Q19" s="2" t="s">
        <v>1616</v>
      </c>
      <c r="R19" s="2" t="s">
        <v>1411</v>
      </c>
    </row>
    <row r="20" spans="1:18" ht="18.75" x14ac:dyDescent="0.25">
      <c r="A20" s="5" t="s">
        <v>1881</v>
      </c>
      <c r="B20" s="5"/>
      <c r="C20" s="5"/>
      <c r="D20" s="5"/>
      <c r="E20" s="5"/>
      <c r="F20" s="5"/>
      <c r="G20" s="5"/>
      <c r="H20" s="5"/>
      <c r="I20" s="5"/>
      <c r="J20" s="5"/>
      <c r="K20" s="5"/>
      <c r="L20" s="5"/>
      <c r="M20" s="5"/>
      <c r="N20" s="5"/>
      <c r="O20" s="5"/>
      <c r="P20" s="5"/>
      <c r="Q20" s="5"/>
      <c r="R20" s="5"/>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H22" sqref="H22"/>
    </sheetView>
  </sheetViews>
  <sheetFormatPr defaultColWidth="8.85546875" defaultRowHeight="15.75" x14ac:dyDescent="0.25"/>
  <cols>
    <col min="1" max="1" width="12.140625" style="5" customWidth="1"/>
    <col min="2" max="2" width="14.140625" style="5" bestFit="1" customWidth="1"/>
    <col min="3" max="3" width="13.42578125" style="5" customWidth="1"/>
    <col min="4" max="4" width="13.28515625" style="5" customWidth="1"/>
    <col min="5" max="5" width="13.42578125" style="5" customWidth="1"/>
    <col min="6" max="6" width="13.140625" style="5" customWidth="1"/>
    <col min="7" max="7" width="14" style="5" customWidth="1"/>
    <col min="8" max="8" width="13.28515625" style="5" customWidth="1"/>
    <col min="9" max="9" width="12.85546875" style="5" customWidth="1"/>
    <col min="10" max="11" width="13.140625" style="5" customWidth="1"/>
    <col min="12" max="12" width="13" style="5" customWidth="1"/>
    <col min="13" max="13" width="12.42578125" style="5" customWidth="1"/>
    <col min="14" max="14" width="12.28515625" style="5" customWidth="1"/>
    <col min="15" max="15" width="12.42578125" style="5" customWidth="1"/>
    <col min="16" max="16" width="13.140625" style="5" customWidth="1"/>
    <col min="17" max="17" width="13.28515625" style="5" customWidth="1"/>
    <col min="18" max="18" width="12.42578125" style="5" customWidth="1"/>
    <col min="19" max="16384" width="8.85546875" style="5"/>
  </cols>
  <sheetData>
    <row r="1" spans="1:18" ht="16.5" thickBot="1" x14ac:dyDescent="0.3">
      <c r="A1" s="5" t="s">
        <v>1986</v>
      </c>
    </row>
    <row r="2" spans="1:18" ht="16.5" thickBot="1" x14ac:dyDescent="0.3">
      <c r="A2" s="3"/>
      <c r="B2" s="3" t="s">
        <v>1950</v>
      </c>
      <c r="C2" s="3" t="s">
        <v>1951</v>
      </c>
      <c r="D2" s="3" t="s">
        <v>1952</v>
      </c>
      <c r="E2" s="3" t="s">
        <v>1953</v>
      </c>
      <c r="F2" s="3" t="s">
        <v>1966</v>
      </c>
      <c r="G2" s="3" t="s">
        <v>1955</v>
      </c>
      <c r="H2" s="3" t="s">
        <v>1956</v>
      </c>
      <c r="I2" s="3" t="s">
        <v>1957</v>
      </c>
      <c r="J2" s="3" t="s">
        <v>1958</v>
      </c>
      <c r="K2" s="3" t="s">
        <v>1959</v>
      </c>
      <c r="L2" s="3" t="s">
        <v>1969</v>
      </c>
      <c r="M2" s="3" t="s">
        <v>1961</v>
      </c>
      <c r="N2" s="3" t="s">
        <v>1970</v>
      </c>
      <c r="O2" s="3" t="s">
        <v>1971</v>
      </c>
      <c r="P2" s="3" t="s">
        <v>1972</v>
      </c>
      <c r="Q2" s="3" t="s">
        <v>1973</v>
      </c>
      <c r="R2" s="7" t="s">
        <v>1628</v>
      </c>
    </row>
    <row r="3" spans="1:18" x14ac:dyDescent="0.25">
      <c r="A3" s="1" t="s">
        <v>1950</v>
      </c>
      <c r="B3" s="1" t="s">
        <v>1411</v>
      </c>
      <c r="C3" s="1"/>
      <c r="D3" s="1"/>
      <c r="E3" s="1"/>
      <c r="F3" s="1"/>
      <c r="G3" s="1"/>
      <c r="H3" s="1"/>
      <c r="I3" s="1"/>
      <c r="J3" s="1"/>
      <c r="K3" s="1"/>
      <c r="L3" s="1"/>
      <c r="M3" s="1"/>
      <c r="N3" s="1"/>
      <c r="O3" s="1"/>
      <c r="P3" s="1"/>
      <c r="Q3" s="1"/>
      <c r="R3" s="1"/>
    </row>
    <row r="4" spans="1:18" x14ac:dyDescent="0.25">
      <c r="A4" s="1" t="s">
        <v>1951</v>
      </c>
      <c r="B4" s="1" t="s">
        <v>1411</v>
      </c>
      <c r="C4" s="1" t="s">
        <v>1411</v>
      </c>
      <c r="D4" s="1"/>
      <c r="E4" s="1"/>
      <c r="F4" s="1"/>
      <c r="G4" s="1"/>
      <c r="H4" s="1"/>
      <c r="I4" s="1"/>
      <c r="J4" s="1"/>
      <c r="K4" s="1"/>
      <c r="L4" s="1"/>
      <c r="M4" s="1"/>
      <c r="N4" s="1"/>
      <c r="O4" s="1"/>
      <c r="P4" s="1"/>
      <c r="Q4" s="1"/>
      <c r="R4" s="1"/>
    </row>
    <row r="5" spans="1:18" x14ac:dyDescent="0.25">
      <c r="A5" s="1" t="s">
        <v>1968</v>
      </c>
      <c r="B5" s="1" t="s">
        <v>1411</v>
      </c>
      <c r="C5" s="1" t="s">
        <v>1411</v>
      </c>
      <c r="D5" s="1" t="s">
        <v>1411</v>
      </c>
      <c r="E5" s="1"/>
      <c r="F5" s="1"/>
      <c r="G5" s="1"/>
      <c r="H5" s="1"/>
      <c r="I5" s="1"/>
      <c r="J5" s="1"/>
      <c r="K5" s="1"/>
      <c r="L5" s="1"/>
      <c r="M5" s="1"/>
      <c r="N5" s="1"/>
      <c r="O5" s="1"/>
      <c r="P5" s="1"/>
      <c r="Q5" s="1"/>
      <c r="R5" s="1"/>
    </row>
    <row r="6" spans="1:18" x14ac:dyDescent="0.25">
      <c r="A6" s="1" t="s">
        <v>1953</v>
      </c>
      <c r="B6" s="1" t="s">
        <v>1411</v>
      </c>
      <c r="C6" s="1" t="s">
        <v>1411</v>
      </c>
      <c r="D6" s="1" t="s">
        <v>1411</v>
      </c>
      <c r="E6" s="1" t="s">
        <v>1411</v>
      </c>
      <c r="F6" s="1"/>
      <c r="G6" s="1"/>
      <c r="H6" s="1"/>
      <c r="I6" s="1"/>
      <c r="J6" s="1"/>
      <c r="K6" s="1"/>
      <c r="L6" s="1"/>
      <c r="M6" s="1"/>
      <c r="N6" s="1"/>
      <c r="O6" s="1"/>
      <c r="P6" s="1"/>
      <c r="Q6" s="1"/>
      <c r="R6" s="1"/>
    </row>
    <row r="7" spans="1:18" x14ac:dyDescent="0.25">
      <c r="A7" s="1" t="s">
        <v>1966</v>
      </c>
      <c r="B7" s="1" t="s">
        <v>1411</v>
      </c>
      <c r="C7" s="1" t="s">
        <v>1411</v>
      </c>
      <c r="D7" s="1" t="s">
        <v>1411</v>
      </c>
      <c r="E7" s="1" t="s">
        <v>1411</v>
      </c>
      <c r="F7" s="1" t="s">
        <v>1411</v>
      </c>
      <c r="G7" s="1"/>
      <c r="H7" s="1"/>
      <c r="I7" s="1"/>
      <c r="J7" s="1"/>
      <c r="K7" s="1"/>
      <c r="L7" s="1"/>
      <c r="M7" s="1"/>
      <c r="N7" s="1"/>
      <c r="O7" s="1"/>
      <c r="P7" s="1"/>
      <c r="Q7" s="1"/>
      <c r="R7" s="1"/>
    </row>
    <row r="8" spans="1:18" x14ac:dyDescent="0.25">
      <c r="A8" s="1" t="s">
        <v>1955</v>
      </c>
      <c r="B8" s="1" t="s">
        <v>1610</v>
      </c>
      <c r="C8" s="1" t="s">
        <v>1610</v>
      </c>
      <c r="D8" s="1" t="s">
        <v>1610</v>
      </c>
      <c r="E8" s="1" t="s">
        <v>1610</v>
      </c>
      <c r="F8" s="1" t="s">
        <v>1610</v>
      </c>
      <c r="G8" s="1" t="s">
        <v>1411</v>
      </c>
      <c r="H8" s="1"/>
      <c r="I8" s="1"/>
      <c r="J8" s="1"/>
      <c r="K8" s="1"/>
      <c r="L8" s="1"/>
      <c r="M8" s="1"/>
      <c r="N8" s="1"/>
      <c r="O8" s="1"/>
      <c r="P8" s="1"/>
      <c r="Q8" s="1"/>
      <c r="R8" s="1"/>
    </row>
    <row r="9" spans="1:18" x14ac:dyDescent="0.25">
      <c r="A9" s="1" t="s">
        <v>1956</v>
      </c>
      <c r="B9" s="1" t="s">
        <v>1610</v>
      </c>
      <c r="C9" s="1" t="s">
        <v>1610</v>
      </c>
      <c r="D9" s="1" t="s">
        <v>1610</v>
      </c>
      <c r="E9" s="1" t="s">
        <v>1610</v>
      </c>
      <c r="F9" s="1" t="s">
        <v>1610</v>
      </c>
      <c r="G9" s="1" t="s">
        <v>1295</v>
      </c>
      <c r="H9" s="1" t="s">
        <v>1423</v>
      </c>
      <c r="I9" s="1"/>
      <c r="J9" s="1"/>
      <c r="K9" s="1"/>
      <c r="L9" s="1"/>
      <c r="M9" s="1"/>
      <c r="N9" s="1"/>
      <c r="O9" s="1"/>
      <c r="P9" s="1"/>
      <c r="Q9" s="1"/>
      <c r="R9" s="1"/>
    </row>
    <row r="10" spans="1:18" x14ac:dyDescent="0.25">
      <c r="A10" s="1" t="s">
        <v>1957</v>
      </c>
      <c r="B10" s="1" t="s">
        <v>1610</v>
      </c>
      <c r="C10" s="1" t="s">
        <v>1610</v>
      </c>
      <c r="D10" s="1" t="s">
        <v>1610</v>
      </c>
      <c r="E10" s="1" t="s">
        <v>1610</v>
      </c>
      <c r="F10" s="1" t="s">
        <v>1610</v>
      </c>
      <c r="G10" s="1" t="s">
        <v>1411</v>
      </c>
      <c r="H10" s="1" t="s">
        <v>1295</v>
      </c>
      <c r="I10" s="1" t="s">
        <v>1369</v>
      </c>
      <c r="J10" s="1"/>
      <c r="K10" s="1"/>
      <c r="L10" s="1"/>
      <c r="M10" s="1"/>
      <c r="N10" s="1"/>
      <c r="O10" s="1"/>
      <c r="P10" s="1"/>
      <c r="Q10" s="1"/>
      <c r="R10" s="1"/>
    </row>
    <row r="11" spans="1:18" x14ac:dyDescent="0.25">
      <c r="A11" s="1" t="s">
        <v>1958</v>
      </c>
      <c r="B11" s="1" t="s">
        <v>1619</v>
      </c>
      <c r="C11" s="1" t="s">
        <v>1619</v>
      </c>
      <c r="D11" s="1" t="s">
        <v>1619</v>
      </c>
      <c r="E11" s="1" t="s">
        <v>1619</v>
      </c>
      <c r="F11" s="1" t="s">
        <v>1619</v>
      </c>
      <c r="G11" s="1" t="s">
        <v>1620</v>
      </c>
      <c r="H11" s="1" t="s">
        <v>1618</v>
      </c>
      <c r="I11" s="1" t="s">
        <v>1621</v>
      </c>
      <c r="J11" s="1" t="s">
        <v>1411</v>
      </c>
      <c r="K11" s="1"/>
      <c r="L11" s="1"/>
      <c r="M11" s="1"/>
      <c r="N11" s="1"/>
      <c r="O11" s="1"/>
      <c r="P11" s="1"/>
      <c r="Q11" s="1"/>
      <c r="R11" s="1"/>
    </row>
    <row r="12" spans="1:18" x14ac:dyDescent="0.25">
      <c r="A12" s="1" t="s">
        <v>1959</v>
      </c>
      <c r="B12" s="5" t="s">
        <v>1610</v>
      </c>
      <c r="C12" s="5" t="s">
        <v>1610</v>
      </c>
      <c r="D12" s="5" t="s">
        <v>1610</v>
      </c>
      <c r="E12" s="5" t="s">
        <v>1610</v>
      </c>
      <c r="F12" s="5" t="s">
        <v>1610</v>
      </c>
      <c r="G12" s="5" t="s">
        <v>1616</v>
      </c>
      <c r="H12" s="5" t="s">
        <v>1616</v>
      </c>
      <c r="I12" s="5" t="s">
        <v>1617</v>
      </c>
      <c r="J12" s="5" t="s">
        <v>1609</v>
      </c>
      <c r="K12" s="1" t="s">
        <v>1411</v>
      </c>
      <c r="L12" s="1"/>
      <c r="M12" s="1"/>
      <c r="N12" s="1"/>
      <c r="O12" s="1"/>
      <c r="P12" s="1"/>
      <c r="Q12" s="1"/>
      <c r="R12" s="1"/>
    </row>
    <row r="13" spans="1:18" x14ac:dyDescent="0.25">
      <c r="A13" s="1" t="s">
        <v>1969</v>
      </c>
      <c r="B13" s="1" t="s">
        <v>1610</v>
      </c>
      <c r="C13" s="1" t="s">
        <v>1610</v>
      </c>
      <c r="D13" s="1" t="s">
        <v>1610</v>
      </c>
      <c r="E13" s="1" t="s">
        <v>1610</v>
      </c>
      <c r="F13" s="1" t="s">
        <v>1610</v>
      </c>
      <c r="G13" s="1" t="s">
        <v>1616</v>
      </c>
      <c r="H13" s="1" t="s">
        <v>1616</v>
      </c>
      <c r="I13" s="1" t="s">
        <v>1616</v>
      </c>
      <c r="J13" s="1" t="s">
        <v>1609</v>
      </c>
      <c r="K13" s="5" t="s">
        <v>1411</v>
      </c>
      <c r="L13" s="1" t="s">
        <v>1347</v>
      </c>
      <c r="M13" s="1"/>
      <c r="N13" s="1"/>
      <c r="O13" s="1"/>
      <c r="P13" s="1"/>
      <c r="Q13" s="1"/>
      <c r="R13" s="1"/>
    </row>
    <row r="14" spans="1:18" x14ac:dyDescent="0.25">
      <c r="A14" s="1" t="s">
        <v>1961</v>
      </c>
      <c r="B14" s="1" t="s">
        <v>1619</v>
      </c>
      <c r="C14" s="1" t="s">
        <v>1619</v>
      </c>
      <c r="D14" s="1" t="s">
        <v>1619</v>
      </c>
      <c r="E14" s="1" t="s">
        <v>1619</v>
      </c>
      <c r="F14" s="1" t="s">
        <v>1619</v>
      </c>
      <c r="G14" s="1" t="s">
        <v>1620</v>
      </c>
      <c r="H14" s="1" t="s">
        <v>1618</v>
      </c>
      <c r="I14" s="1" t="s">
        <v>1621</v>
      </c>
      <c r="J14" s="1" t="s">
        <v>1610</v>
      </c>
      <c r="K14" s="5" t="s">
        <v>1609</v>
      </c>
      <c r="L14" s="1" t="s">
        <v>1609</v>
      </c>
      <c r="M14" s="1" t="s">
        <v>1411</v>
      </c>
      <c r="N14" s="1"/>
      <c r="O14" s="1"/>
      <c r="P14" s="1"/>
      <c r="Q14" s="1"/>
      <c r="R14" s="1"/>
    </row>
    <row r="15" spans="1:18" x14ac:dyDescent="0.25">
      <c r="A15" s="1" t="s">
        <v>1970</v>
      </c>
      <c r="B15" s="1" t="s">
        <v>1610</v>
      </c>
      <c r="C15" s="1" t="s">
        <v>1610</v>
      </c>
      <c r="D15" s="1" t="s">
        <v>1610</v>
      </c>
      <c r="E15" s="1" t="s">
        <v>1610</v>
      </c>
      <c r="F15" s="1" t="s">
        <v>1610</v>
      </c>
      <c r="G15" s="1" t="s">
        <v>1616</v>
      </c>
      <c r="H15" s="1" t="s">
        <v>1616</v>
      </c>
      <c r="I15" s="1" t="s">
        <v>1616</v>
      </c>
      <c r="J15" s="1" t="s">
        <v>1609</v>
      </c>
      <c r="K15" s="5" t="s">
        <v>1411</v>
      </c>
      <c r="L15" s="1" t="s">
        <v>1411</v>
      </c>
      <c r="M15" s="1" t="s">
        <v>1609</v>
      </c>
      <c r="N15" s="1" t="s">
        <v>1347</v>
      </c>
      <c r="O15" s="1"/>
      <c r="P15" s="1"/>
      <c r="Q15" s="1"/>
      <c r="R15" s="1"/>
    </row>
    <row r="16" spans="1:18" x14ac:dyDescent="0.25">
      <c r="A16" s="1" t="s">
        <v>1971</v>
      </c>
      <c r="B16" s="1" t="s">
        <v>1619</v>
      </c>
      <c r="C16" s="1" t="s">
        <v>1619</v>
      </c>
      <c r="D16" s="1" t="s">
        <v>1619</v>
      </c>
      <c r="E16" s="1" t="s">
        <v>1619</v>
      </c>
      <c r="F16" s="1" t="s">
        <v>1619</v>
      </c>
      <c r="G16" s="1" t="s">
        <v>1620</v>
      </c>
      <c r="H16" s="1" t="s">
        <v>1618</v>
      </c>
      <c r="I16" s="1" t="s">
        <v>1621</v>
      </c>
      <c r="J16" s="1" t="s">
        <v>1411</v>
      </c>
      <c r="K16" s="5" t="s">
        <v>1609</v>
      </c>
      <c r="L16" s="1" t="s">
        <v>1609</v>
      </c>
      <c r="M16" s="1" t="s">
        <v>1610</v>
      </c>
      <c r="N16" s="1" t="s">
        <v>1609</v>
      </c>
      <c r="O16" s="1" t="s">
        <v>1411</v>
      </c>
      <c r="P16" s="1"/>
      <c r="Q16" s="1"/>
      <c r="R16" s="1"/>
    </row>
    <row r="17" spans="1:18" x14ac:dyDescent="0.25">
      <c r="A17" s="1" t="s">
        <v>1972</v>
      </c>
      <c r="B17" s="1" t="s">
        <v>1610</v>
      </c>
      <c r="C17" s="1" t="s">
        <v>1610</v>
      </c>
      <c r="D17" s="1" t="s">
        <v>1610</v>
      </c>
      <c r="E17" s="1" t="s">
        <v>1610</v>
      </c>
      <c r="F17" s="1" t="s">
        <v>1610</v>
      </c>
      <c r="G17" s="1" t="s">
        <v>1616</v>
      </c>
      <c r="H17" s="1" t="s">
        <v>1616</v>
      </c>
      <c r="I17" s="1" t="s">
        <v>1616</v>
      </c>
      <c r="J17" s="1" t="s">
        <v>1609</v>
      </c>
      <c r="K17" s="5" t="s">
        <v>1411</v>
      </c>
      <c r="L17" s="1" t="s">
        <v>1411</v>
      </c>
      <c r="M17" s="1" t="s">
        <v>1609</v>
      </c>
      <c r="N17" s="1" t="s">
        <v>1411</v>
      </c>
      <c r="O17" s="1" t="s">
        <v>1609</v>
      </c>
      <c r="P17" s="1" t="s">
        <v>1411</v>
      </c>
      <c r="Q17" s="1"/>
      <c r="R17" s="1"/>
    </row>
    <row r="18" spans="1:18" x14ac:dyDescent="0.25">
      <c r="A18" s="1" t="s">
        <v>1973</v>
      </c>
      <c r="B18" s="1" t="s">
        <v>1617</v>
      </c>
      <c r="C18" s="1" t="s">
        <v>1617</v>
      </c>
      <c r="D18" s="1" t="s">
        <v>1617</v>
      </c>
      <c r="E18" s="1" t="s">
        <v>1617</v>
      </c>
      <c r="F18" s="1" t="s">
        <v>1617</v>
      </c>
      <c r="G18" s="1" t="s">
        <v>1621</v>
      </c>
      <c r="H18" s="1" t="s">
        <v>1622</v>
      </c>
      <c r="I18" s="1" t="s">
        <v>1623</v>
      </c>
      <c r="J18" s="1" t="s">
        <v>1624</v>
      </c>
      <c r="K18" s="5" t="s">
        <v>1613</v>
      </c>
      <c r="L18" s="1" t="s">
        <v>1613</v>
      </c>
      <c r="M18" s="1" t="s">
        <v>1624</v>
      </c>
      <c r="N18" s="1" t="s">
        <v>1613</v>
      </c>
      <c r="O18" s="1" t="s">
        <v>1624</v>
      </c>
      <c r="P18" s="1" t="s">
        <v>1613</v>
      </c>
      <c r="Q18" s="1" t="s">
        <v>1411</v>
      </c>
      <c r="R18" s="1"/>
    </row>
    <row r="19" spans="1:18" ht="16.5" thickBot="1" x14ac:dyDescent="0.3">
      <c r="A19" s="9" t="s">
        <v>1628</v>
      </c>
      <c r="B19" s="2" t="s">
        <v>1616</v>
      </c>
      <c r="C19" s="2" t="s">
        <v>1616</v>
      </c>
      <c r="D19" s="2" t="s">
        <v>1616</v>
      </c>
      <c r="E19" s="2" t="s">
        <v>1616</v>
      </c>
      <c r="F19" s="2" t="s">
        <v>1616</v>
      </c>
      <c r="G19" s="2" t="s">
        <v>1620</v>
      </c>
      <c r="H19" s="2" t="s">
        <v>1621</v>
      </c>
      <c r="I19" s="2" t="s">
        <v>1621</v>
      </c>
      <c r="J19" s="2" t="s">
        <v>1625</v>
      </c>
      <c r="K19" s="2" t="s">
        <v>1623</v>
      </c>
      <c r="L19" s="2" t="s">
        <v>1626</v>
      </c>
      <c r="M19" s="2" t="s">
        <v>1625</v>
      </c>
      <c r="N19" s="2" t="s">
        <v>1626</v>
      </c>
      <c r="O19" s="2" t="s">
        <v>1625</v>
      </c>
      <c r="P19" s="2" t="s">
        <v>1626</v>
      </c>
      <c r="Q19" s="2" t="s">
        <v>1627</v>
      </c>
      <c r="R19" s="2" t="s">
        <v>1411</v>
      </c>
    </row>
    <row r="20" spans="1:18" ht="18.75" x14ac:dyDescent="0.25">
      <c r="A20" s="5" t="s">
        <v>1883</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
  <sheetViews>
    <sheetView workbookViewId="0">
      <selection activeCell="E23" sqref="E23"/>
    </sheetView>
  </sheetViews>
  <sheetFormatPr defaultColWidth="11.42578125" defaultRowHeight="15" x14ac:dyDescent="0.25"/>
  <cols>
    <col min="12" max="12" width="3.5703125" customWidth="1"/>
  </cols>
  <sheetData>
    <row r="1" spans="1:13" ht="30.75" customHeight="1" x14ac:dyDescent="0.25">
      <c r="A1" s="119" t="s">
        <v>1996</v>
      </c>
      <c r="B1" s="119"/>
      <c r="C1" s="119"/>
      <c r="D1" s="119"/>
      <c r="E1" s="119"/>
      <c r="F1" s="119"/>
      <c r="G1" s="119"/>
      <c r="H1" s="119"/>
      <c r="I1" s="119"/>
      <c r="J1" s="119"/>
      <c r="K1" s="119"/>
      <c r="L1" s="119"/>
      <c r="M1" s="100"/>
    </row>
  </sheetData>
  <mergeCells count="1">
    <mergeCell ref="A1:L1"/>
  </mergeCells>
  <pageMargins left="0.75" right="0.75" top="1" bottom="1" header="0.5" footer="0.5"/>
  <pageSetup orientation="portrait" verticalDpi="597" r:id="rId1"/>
  <drawing r:id="rId2"/>
  <legacyDrawing r:id="rId3"/>
  <oleObjects>
    <mc:AlternateContent xmlns:mc="http://schemas.openxmlformats.org/markup-compatibility/2006">
      <mc:Choice Requires="x14">
        <oleObject progId="Word.Document.12" shapeId="1028" r:id="rId4">
          <objectPr defaultSize="0" r:id="rId5">
            <anchor moveWithCells="1">
              <from>
                <xdr:col>0</xdr:col>
                <xdr:colOff>38100</xdr:colOff>
                <xdr:row>1</xdr:row>
                <xdr:rowOff>19050</xdr:rowOff>
              </from>
              <to>
                <xdr:col>11</xdr:col>
                <xdr:colOff>142875</xdr:colOff>
                <xdr:row>18</xdr:row>
                <xdr:rowOff>85725</xdr:rowOff>
              </to>
            </anchor>
          </objectPr>
        </oleObject>
      </mc:Choice>
      <mc:Fallback>
        <oleObject progId="Word.Document.12" shapeId="1028" r:id="rId4"/>
      </mc:Fallback>
    </mc:AlternateContent>
  </oleObject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zoomScaleNormal="100" workbookViewId="0">
      <selection sqref="A1:C1"/>
    </sheetView>
  </sheetViews>
  <sheetFormatPr defaultColWidth="11.42578125" defaultRowHeight="26.25" customHeight="1" x14ac:dyDescent="0.25"/>
  <cols>
    <col min="2" max="2" width="8" customWidth="1"/>
    <col min="3" max="3" width="108.85546875" customWidth="1"/>
    <col min="4" max="4" width="19.140625" customWidth="1"/>
  </cols>
  <sheetData>
    <row r="1" spans="1:4" ht="38.25" customHeight="1" x14ac:dyDescent="0.25">
      <c r="A1" s="119" t="s">
        <v>1995</v>
      </c>
      <c r="B1" s="119"/>
      <c r="C1" s="119"/>
      <c r="D1" s="101"/>
    </row>
    <row r="10" spans="1:4" ht="26.25" customHeight="1" x14ac:dyDescent="0.25">
      <c r="A10" s="120" t="s">
        <v>1898</v>
      </c>
      <c r="B10" s="120"/>
      <c r="C10" s="120"/>
      <c r="D10" s="120"/>
    </row>
  </sheetData>
  <mergeCells count="2">
    <mergeCell ref="A10:D10"/>
    <mergeCell ref="A1:C1"/>
  </mergeCells>
  <pageMargins left="0.75" right="0.75" top="1" bottom="1" header="0.5" footer="0.5"/>
  <pageSetup orientation="portrait" verticalDpi="597" r:id="rId1"/>
  <drawing r:id="rId2"/>
  <legacyDrawing r:id="rId3"/>
  <oleObjects>
    <mc:AlternateContent xmlns:mc="http://schemas.openxmlformats.org/markup-compatibility/2006">
      <mc:Choice Requires="x14">
        <oleObject progId="Word.Document.12" shapeId="2060" r:id="rId4">
          <objectPr defaultSize="0" r:id="rId5">
            <anchor moveWithCells="1">
              <from>
                <xdr:col>0</xdr:col>
                <xdr:colOff>47625</xdr:colOff>
                <xdr:row>1</xdr:row>
                <xdr:rowOff>9525</xdr:rowOff>
              </from>
              <to>
                <xdr:col>2</xdr:col>
                <xdr:colOff>7219950</xdr:colOff>
                <xdr:row>8</xdr:row>
                <xdr:rowOff>123825</xdr:rowOff>
              </to>
            </anchor>
          </objectPr>
        </oleObject>
      </mc:Choice>
      <mc:Fallback>
        <oleObject progId="Word.Document.12" shapeId="2060" r:id="rId4"/>
      </mc:Fallback>
    </mc:AlternateContent>
    <mc:AlternateContent xmlns:mc="http://schemas.openxmlformats.org/markup-compatibility/2006">
      <mc:Choice Requires="x14">
        <oleObject progId="Word.Document.12" shapeId="2062" r:id="rId6">
          <objectPr defaultSize="0" r:id="rId7">
            <anchor moveWithCells="1">
              <from>
                <xdr:col>0</xdr:col>
                <xdr:colOff>57150</xdr:colOff>
                <xdr:row>9</xdr:row>
                <xdr:rowOff>285750</xdr:rowOff>
              </from>
              <to>
                <xdr:col>2</xdr:col>
                <xdr:colOff>6229350</xdr:colOff>
                <xdr:row>17</xdr:row>
                <xdr:rowOff>47625</xdr:rowOff>
              </to>
            </anchor>
          </objectPr>
        </oleObject>
      </mc:Choice>
      <mc:Fallback>
        <oleObject progId="Word.Document.12" shapeId="2062" r:id="rId6"/>
      </mc:Fallback>
    </mc:AlternateContent>
  </oleObjec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
  <sheetViews>
    <sheetView zoomScaleNormal="100" workbookViewId="0">
      <selection sqref="A1:C1"/>
    </sheetView>
  </sheetViews>
  <sheetFormatPr defaultColWidth="11.42578125" defaultRowHeight="15" x14ac:dyDescent="0.25"/>
  <cols>
    <col min="2" max="2" width="7.5703125" bestFit="1" customWidth="1"/>
    <col min="3" max="3" width="106.7109375" customWidth="1"/>
  </cols>
  <sheetData>
    <row r="1" spans="1:8" ht="31.5" customHeight="1" x14ac:dyDescent="0.25">
      <c r="A1" s="119" t="s">
        <v>1994</v>
      </c>
      <c r="B1" s="119"/>
      <c r="C1" s="119"/>
      <c r="D1" s="100"/>
      <c r="E1" s="100"/>
      <c r="F1" s="100"/>
      <c r="G1" s="100"/>
      <c r="H1" s="100"/>
    </row>
  </sheetData>
  <mergeCells count="1">
    <mergeCell ref="A1:C1"/>
  </mergeCells>
  <pageMargins left="0.75" right="0.75" top="1" bottom="1" header="0.5" footer="0.5"/>
  <pageSetup orientation="portrait" verticalDpi="597" r:id="rId1"/>
  <drawing r:id="rId2"/>
  <legacyDrawing r:id="rId3"/>
  <oleObjects>
    <mc:AlternateContent xmlns:mc="http://schemas.openxmlformats.org/markup-compatibility/2006">
      <mc:Choice Requires="x14">
        <oleObject progId="Word.Document.12" shapeId="3073" r:id="rId4">
          <objectPr defaultSize="0" r:id="rId5">
            <anchor moveWithCells="1">
              <from>
                <xdr:col>0</xdr:col>
                <xdr:colOff>38100</xdr:colOff>
                <xdr:row>1</xdr:row>
                <xdr:rowOff>0</xdr:rowOff>
              </from>
              <to>
                <xdr:col>2</xdr:col>
                <xdr:colOff>7077075</xdr:colOff>
                <xdr:row>12</xdr:row>
                <xdr:rowOff>9525</xdr:rowOff>
              </to>
            </anchor>
          </objectPr>
        </oleObject>
      </mc:Choice>
      <mc:Fallback>
        <oleObject progId="Word.Document.12" shapeId="3073" r:id="rId4"/>
      </mc:Fallback>
    </mc:AlternateContent>
  </oleObject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
  <sheetViews>
    <sheetView zoomScale="75" zoomScaleNormal="75" workbookViewId="0">
      <selection activeCell="C21" sqref="C21"/>
    </sheetView>
  </sheetViews>
  <sheetFormatPr defaultColWidth="11.42578125" defaultRowHeight="15" x14ac:dyDescent="0.25"/>
  <cols>
    <col min="2" max="2" width="7.5703125" bestFit="1" customWidth="1"/>
    <col min="3" max="3" width="50.42578125" bestFit="1" customWidth="1"/>
    <col min="5" max="5" width="11" customWidth="1"/>
    <col min="6" max="6" width="11.42578125" hidden="1" customWidth="1"/>
  </cols>
  <sheetData>
    <row r="1" spans="1:7" ht="30.75" customHeight="1" x14ac:dyDescent="0.25">
      <c r="A1" s="119" t="s">
        <v>1993</v>
      </c>
      <c r="B1" s="119"/>
      <c r="C1" s="119"/>
      <c r="D1" s="119"/>
      <c r="E1" s="119"/>
      <c r="F1" s="101"/>
      <c r="G1" s="101"/>
    </row>
  </sheetData>
  <mergeCells count="1">
    <mergeCell ref="A1:E1"/>
  </mergeCells>
  <pageMargins left="0.75" right="0.75" top="1" bottom="1" header="0.5" footer="0.5"/>
  <pageSetup orientation="portrait" verticalDpi="597"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0</xdr:colOff>
                <xdr:row>1</xdr:row>
                <xdr:rowOff>9525</xdr:rowOff>
              </from>
              <to>
                <xdr:col>3</xdr:col>
                <xdr:colOff>438150</xdr:colOff>
                <xdr:row>17</xdr:row>
                <xdr:rowOff>76200</xdr:rowOff>
              </to>
            </anchor>
          </objectPr>
        </oleObject>
      </mc:Choice>
      <mc:Fallback>
        <oleObject progId="Word.Document.12" shapeId="4097" r:id="rId4"/>
      </mc:Fallback>
    </mc:AlternateContent>
  </oleObject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
  <sheetViews>
    <sheetView zoomScale="118" zoomScaleNormal="118" workbookViewId="0">
      <selection activeCell="A19" sqref="A19"/>
    </sheetView>
  </sheetViews>
  <sheetFormatPr defaultColWidth="11.42578125" defaultRowHeight="15" x14ac:dyDescent="0.25"/>
  <cols>
    <col min="2" max="2" width="7.5703125" bestFit="1" customWidth="1"/>
    <col min="3" max="3" width="70.42578125" bestFit="1" customWidth="1"/>
    <col min="4" max="4" width="4.5703125" customWidth="1"/>
  </cols>
  <sheetData>
    <row r="1" spans="1:8" ht="46.5" customHeight="1" x14ac:dyDescent="0.25">
      <c r="A1" s="119" t="s">
        <v>1992</v>
      </c>
      <c r="B1" s="119"/>
      <c r="C1" s="119"/>
      <c r="D1" s="119"/>
      <c r="E1" s="101"/>
      <c r="F1" s="101"/>
      <c r="G1" s="101"/>
      <c r="H1" s="101"/>
    </row>
  </sheetData>
  <mergeCells count="1">
    <mergeCell ref="A1:D1"/>
  </mergeCells>
  <pageMargins left="0.75" right="0.75" top="1" bottom="1" header="0.5" footer="0.5"/>
  <pageSetup orientation="portrait" verticalDpi="597" r:id="rId1"/>
  <drawing r:id="rId2"/>
  <legacyDrawing r:id="rId3"/>
  <oleObjects>
    <mc:AlternateContent xmlns:mc="http://schemas.openxmlformats.org/markup-compatibility/2006">
      <mc:Choice Requires="x14">
        <oleObject progId="Word.Document.12" shapeId="5121" r:id="rId4">
          <objectPr defaultSize="0" r:id="rId5">
            <anchor moveWithCells="1">
              <from>
                <xdr:col>0</xdr:col>
                <xdr:colOff>28575</xdr:colOff>
                <xdr:row>1</xdr:row>
                <xdr:rowOff>9525</xdr:rowOff>
              </from>
              <to>
                <xdr:col>3</xdr:col>
                <xdr:colOff>266700</xdr:colOff>
                <xdr:row>16</xdr:row>
                <xdr:rowOff>114300</xdr:rowOff>
              </to>
            </anchor>
          </objectPr>
        </oleObject>
      </mc:Choice>
      <mc:Fallback>
        <oleObject progId="Word.Document.12" shapeId="5121" r:id="rId4"/>
      </mc:Fallback>
    </mc:AlternateContent>
  </oleObject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
  <sheetViews>
    <sheetView tabSelected="1" workbookViewId="0">
      <selection activeCell="E9" sqref="E9"/>
    </sheetView>
  </sheetViews>
  <sheetFormatPr defaultColWidth="11.42578125" defaultRowHeight="15" x14ac:dyDescent="0.25"/>
  <cols>
    <col min="1" max="1" width="13.140625" customWidth="1"/>
    <col min="3" max="3" width="61.7109375" customWidth="1"/>
  </cols>
  <sheetData>
    <row r="1" spans="1:3" ht="48" customHeight="1" x14ac:dyDescent="0.25">
      <c r="A1" s="119" t="s">
        <v>1991</v>
      </c>
      <c r="B1" s="119"/>
      <c r="C1" s="119"/>
    </row>
  </sheetData>
  <mergeCells count="1">
    <mergeCell ref="A1:C1"/>
  </mergeCells>
  <pageMargins left="0.75" right="0.75" top="1" bottom="1" header="0.5" footer="0.5"/>
  <pageSetup orientation="portrait" verticalDpi="597" r:id="rId1"/>
  <drawing r:id="rId2"/>
  <legacyDrawing r:id="rId3"/>
  <oleObjects>
    <mc:AlternateContent xmlns:mc="http://schemas.openxmlformats.org/markup-compatibility/2006">
      <mc:Choice Requires="x14">
        <oleObject progId="Word.Document.12" shapeId="6150" r:id="rId4">
          <objectPr defaultSize="0" autoPict="0" r:id="rId5">
            <anchor moveWithCells="1">
              <from>
                <xdr:col>0</xdr:col>
                <xdr:colOff>0</xdr:colOff>
                <xdr:row>1</xdr:row>
                <xdr:rowOff>0</xdr:rowOff>
              </from>
              <to>
                <xdr:col>3</xdr:col>
                <xdr:colOff>342900</xdr:colOff>
                <xdr:row>17</xdr:row>
                <xdr:rowOff>95250</xdr:rowOff>
              </to>
            </anchor>
          </objectPr>
        </oleObject>
      </mc:Choice>
      <mc:Fallback>
        <oleObject progId="Word.Document.12" shapeId="6150" r:id="rId4"/>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opLeftCell="A34" workbookViewId="0">
      <selection activeCell="H11" sqref="H11"/>
    </sheetView>
  </sheetViews>
  <sheetFormatPr defaultColWidth="10.85546875" defaultRowHeight="15.75" x14ac:dyDescent="0.25"/>
  <cols>
    <col min="1" max="1" width="24.42578125" style="5" customWidth="1"/>
    <col min="2" max="2" width="17.28515625" style="5" customWidth="1"/>
    <col min="3" max="3" width="20.7109375" style="5" customWidth="1"/>
    <col min="4" max="4" width="15.140625" style="5" customWidth="1"/>
    <col min="5" max="5" width="15.28515625" style="5" customWidth="1"/>
    <col min="6" max="6" width="13.28515625" style="5" customWidth="1"/>
    <col min="7" max="16384" width="10.85546875" style="5"/>
  </cols>
  <sheetData>
    <row r="1" spans="1:6" ht="16.5" thickBot="1" x14ac:dyDescent="0.3">
      <c r="A1" s="11" t="s">
        <v>1884</v>
      </c>
    </row>
    <row r="2" spans="1:6" ht="33" thickTop="1" thickBot="1" x14ac:dyDescent="0.3">
      <c r="A2" s="105"/>
      <c r="B2" s="106"/>
      <c r="C2" s="31" t="s">
        <v>1893</v>
      </c>
      <c r="D2" s="32" t="s">
        <v>1895</v>
      </c>
      <c r="E2" s="32" t="s">
        <v>1894</v>
      </c>
      <c r="F2" s="33" t="s">
        <v>1896</v>
      </c>
    </row>
    <row r="3" spans="1:6" ht="16.5" thickTop="1" x14ac:dyDescent="0.25">
      <c r="A3" s="107" t="s">
        <v>1885</v>
      </c>
      <c r="B3" s="39" t="s">
        <v>1630</v>
      </c>
      <c r="C3" s="34">
        <v>46.6</v>
      </c>
      <c r="D3" s="34">
        <v>7.2</v>
      </c>
      <c r="E3" s="34">
        <v>14.4</v>
      </c>
      <c r="F3" s="35">
        <v>10</v>
      </c>
    </row>
    <row r="4" spans="1:6" x14ac:dyDescent="0.25">
      <c r="A4" s="103"/>
      <c r="B4" s="39" t="s">
        <v>1071</v>
      </c>
      <c r="C4" s="34">
        <v>1</v>
      </c>
      <c r="D4" s="34">
        <v>1</v>
      </c>
      <c r="E4" s="34">
        <v>1</v>
      </c>
      <c r="F4" s="35">
        <v>1</v>
      </c>
    </row>
    <row r="5" spans="1:6" x14ac:dyDescent="0.25">
      <c r="A5" s="38"/>
      <c r="B5" s="39"/>
      <c r="C5" s="34"/>
      <c r="D5" s="29"/>
      <c r="E5" s="29"/>
      <c r="F5" s="30"/>
    </row>
    <row r="6" spans="1:6" x14ac:dyDescent="0.25">
      <c r="A6" s="103" t="s">
        <v>1886</v>
      </c>
      <c r="B6" s="39" t="s">
        <v>1630</v>
      </c>
      <c r="C6" s="34">
        <v>48</v>
      </c>
      <c r="D6" s="29"/>
      <c r="E6" s="29"/>
      <c r="F6" s="30"/>
    </row>
    <row r="7" spans="1:6" x14ac:dyDescent="0.25">
      <c r="A7" s="103"/>
      <c r="B7" s="39" t="s">
        <v>1071</v>
      </c>
      <c r="C7" s="34">
        <v>1</v>
      </c>
      <c r="D7" s="29"/>
      <c r="E7" s="29"/>
      <c r="F7" s="30"/>
    </row>
    <row r="8" spans="1:6" x14ac:dyDescent="0.25">
      <c r="A8" s="38"/>
      <c r="B8" s="39"/>
      <c r="C8" s="34"/>
      <c r="D8" s="29"/>
      <c r="E8" s="29"/>
      <c r="F8" s="30"/>
    </row>
    <row r="9" spans="1:6" x14ac:dyDescent="0.25">
      <c r="A9" s="38"/>
      <c r="B9" s="39" t="s">
        <v>1630</v>
      </c>
      <c r="C9" s="34">
        <v>44</v>
      </c>
      <c r="D9" s="29"/>
      <c r="E9" s="29"/>
      <c r="F9" s="30"/>
    </row>
    <row r="10" spans="1:6" x14ac:dyDescent="0.25">
      <c r="A10" s="38" t="s">
        <v>1887</v>
      </c>
      <c r="B10" s="39" t="s">
        <v>1071</v>
      </c>
      <c r="C10" s="34">
        <v>1</v>
      </c>
      <c r="D10" s="29"/>
      <c r="E10" s="29"/>
      <c r="F10" s="30"/>
    </row>
    <row r="11" spans="1:6" x14ac:dyDescent="0.25">
      <c r="A11" s="38"/>
      <c r="B11" s="39"/>
      <c r="C11" s="34"/>
      <c r="D11" s="34"/>
      <c r="E11" s="34"/>
      <c r="F11" s="35"/>
    </row>
    <row r="12" spans="1:6" x14ac:dyDescent="0.25">
      <c r="A12" s="104" t="s">
        <v>1876</v>
      </c>
      <c r="B12" s="39" t="s">
        <v>1630</v>
      </c>
      <c r="C12" s="34">
        <v>47.6</v>
      </c>
      <c r="D12" s="34">
        <v>7</v>
      </c>
      <c r="E12" s="34">
        <v>16.8</v>
      </c>
      <c r="F12" s="35">
        <v>9.6999999999999993</v>
      </c>
    </row>
    <row r="13" spans="1:6" x14ac:dyDescent="0.25">
      <c r="A13" s="104"/>
      <c r="B13" s="39" t="s">
        <v>1071</v>
      </c>
      <c r="C13" s="34">
        <v>1</v>
      </c>
      <c r="D13" s="34">
        <v>1</v>
      </c>
      <c r="E13" s="34">
        <v>1</v>
      </c>
      <c r="F13" s="35">
        <v>1</v>
      </c>
    </row>
    <row r="14" spans="1:6" x14ac:dyDescent="0.25">
      <c r="A14" s="38"/>
      <c r="B14" s="39"/>
      <c r="C14" s="34"/>
      <c r="D14" s="34"/>
      <c r="E14" s="34"/>
      <c r="F14" s="35"/>
    </row>
    <row r="15" spans="1:6" x14ac:dyDescent="0.25">
      <c r="A15" s="104" t="s">
        <v>24</v>
      </c>
      <c r="B15" s="39" t="s">
        <v>1630</v>
      </c>
      <c r="C15" s="34">
        <v>52.732999999999997</v>
      </c>
      <c r="D15" s="34">
        <v>7.55</v>
      </c>
      <c r="E15" s="34">
        <v>16.45</v>
      </c>
      <c r="F15" s="35">
        <v>11.175000000000001</v>
      </c>
    </row>
    <row r="16" spans="1:6" x14ac:dyDescent="0.25">
      <c r="A16" s="104"/>
      <c r="B16" s="39" t="s">
        <v>1071</v>
      </c>
      <c r="C16" s="34">
        <v>3</v>
      </c>
      <c r="D16" s="34">
        <v>4</v>
      </c>
      <c r="E16" s="34">
        <v>4</v>
      </c>
      <c r="F16" s="35">
        <v>4</v>
      </c>
    </row>
    <row r="17" spans="1:6" x14ac:dyDescent="0.25">
      <c r="A17" s="104"/>
      <c r="B17" s="39" t="s">
        <v>1631</v>
      </c>
      <c r="C17" s="34">
        <v>1.1014999999999999</v>
      </c>
      <c r="D17" s="34">
        <v>0.5</v>
      </c>
      <c r="E17" s="34">
        <v>1.8734999999999999</v>
      </c>
      <c r="F17" s="35">
        <v>1.6153</v>
      </c>
    </row>
    <row r="18" spans="1:6" x14ac:dyDescent="0.25">
      <c r="A18" s="104"/>
      <c r="B18" s="39" t="s">
        <v>1632</v>
      </c>
      <c r="C18" s="34">
        <v>52</v>
      </c>
      <c r="D18" s="34">
        <v>6.9</v>
      </c>
      <c r="E18" s="34">
        <v>13.8</v>
      </c>
      <c r="F18" s="35">
        <v>8.9</v>
      </c>
    </row>
    <row r="19" spans="1:6" x14ac:dyDescent="0.25">
      <c r="A19" s="104"/>
      <c r="B19" s="39" t="s">
        <v>1633</v>
      </c>
      <c r="C19" s="34">
        <v>54</v>
      </c>
      <c r="D19" s="34">
        <v>8.1</v>
      </c>
      <c r="E19" s="34">
        <v>18</v>
      </c>
      <c r="F19" s="35">
        <v>12.7</v>
      </c>
    </row>
    <row r="20" spans="1:6" x14ac:dyDescent="0.25">
      <c r="A20" s="38"/>
      <c r="B20" s="39"/>
      <c r="C20" s="34"/>
      <c r="D20" s="34"/>
      <c r="E20" s="34"/>
      <c r="F20" s="35"/>
    </row>
    <row r="21" spans="1:6" x14ac:dyDescent="0.25">
      <c r="A21" s="103" t="s">
        <v>1912</v>
      </c>
      <c r="B21" s="39" t="s">
        <v>1630</v>
      </c>
      <c r="C21" s="34">
        <v>50.4</v>
      </c>
      <c r="D21" s="34">
        <v>6.8250000000000002</v>
      </c>
      <c r="E21" s="34">
        <v>17.375</v>
      </c>
      <c r="F21" s="35">
        <v>10.625</v>
      </c>
    </row>
    <row r="22" spans="1:6" x14ac:dyDescent="0.25">
      <c r="A22" s="103"/>
      <c r="B22" s="39" t="s">
        <v>1071</v>
      </c>
      <c r="C22" s="34">
        <v>4</v>
      </c>
      <c r="D22" s="34">
        <v>4</v>
      </c>
      <c r="E22" s="34">
        <v>4</v>
      </c>
      <c r="F22" s="35">
        <v>4</v>
      </c>
    </row>
    <row r="23" spans="1:6" x14ac:dyDescent="0.25">
      <c r="A23" s="103"/>
      <c r="B23" s="39" t="s">
        <v>1631</v>
      </c>
      <c r="C23" s="34">
        <v>1.5727</v>
      </c>
      <c r="D23" s="34">
        <v>0.35</v>
      </c>
      <c r="E23" s="34">
        <v>1.6091</v>
      </c>
      <c r="F23" s="35">
        <v>1.4245000000000001</v>
      </c>
    </row>
    <row r="24" spans="1:6" x14ac:dyDescent="0.25">
      <c r="A24" s="103"/>
      <c r="B24" s="39" t="s">
        <v>1632</v>
      </c>
      <c r="C24" s="34">
        <v>49</v>
      </c>
      <c r="D24" s="34">
        <v>6.4</v>
      </c>
      <c r="E24" s="34">
        <v>15.8</v>
      </c>
      <c r="F24" s="35">
        <v>9.1</v>
      </c>
    </row>
    <row r="25" spans="1:6" x14ac:dyDescent="0.25">
      <c r="A25" s="103"/>
      <c r="B25" s="39" t="s">
        <v>1633</v>
      </c>
      <c r="C25" s="34">
        <v>52</v>
      </c>
      <c r="D25" s="34">
        <v>7.2</v>
      </c>
      <c r="E25" s="34">
        <v>19</v>
      </c>
      <c r="F25" s="35">
        <v>12.2</v>
      </c>
    </row>
    <row r="26" spans="1:6" x14ac:dyDescent="0.25">
      <c r="A26" s="38"/>
      <c r="B26" s="39"/>
      <c r="C26" s="34"/>
      <c r="D26" s="34"/>
      <c r="E26" s="34"/>
      <c r="F26" s="35"/>
    </row>
    <row r="27" spans="1:6" x14ac:dyDescent="0.25">
      <c r="A27" s="104" t="s">
        <v>1629</v>
      </c>
      <c r="B27" s="39" t="s">
        <v>1630</v>
      </c>
      <c r="C27" s="34">
        <v>54.4</v>
      </c>
      <c r="D27" s="34">
        <v>7.1</v>
      </c>
      <c r="E27" s="34">
        <v>16.100000000000001</v>
      </c>
      <c r="F27" s="35">
        <v>10.3</v>
      </c>
    </row>
    <row r="28" spans="1:6" x14ac:dyDescent="0.25">
      <c r="A28" s="104"/>
      <c r="B28" s="39" t="s">
        <v>1071</v>
      </c>
      <c r="C28" s="34">
        <v>1</v>
      </c>
      <c r="D28" s="34">
        <v>1</v>
      </c>
      <c r="E28" s="34">
        <v>1</v>
      </c>
      <c r="F28" s="35">
        <v>1</v>
      </c>
    </row>
    <row r="29" spans="1:6" x14ac:dyDescent="0.25">
      <c r="A29" s="38"/>
      <c r="B29" s="39"/>
      <c r="C29" s="34"/>
      <c r="D29" s="34"/>
      <c r="E29" s="34"/>
      <c r="F29" s="35"/>
    </row>
    <row r="30" spans="1:6" x14ac:dyDescent="0.25">
      <c r="A30" s="38"/>
      <c r="B30" s="39"/>
      <c r="C30" s="34"/>
      <c r="D30" s="34"/>
      <c r="E30" s="34"/>
      <c r="F30" s="35"/>
    </row>
    <row r="31" spans="1:6" x14ac:dyDescent="0.25">
      <c r="A31" s="104" t="s">
        <v>1877</v>
      </c>
      <c r="B31" s="39" t="s">
        <v>1630</v>
      </c>
      <c r="C31" s="34">
        <v>55.9</v>
      </c>
      <c r="D31" s="34">
        <v>6.2</v>
      </c>
      <c r="E31" s="34">
        <v>17.3</v>
      </c>
      <c r="F31" s="35">
        <v>12</v>
      </c>
    </row>
    <row r="32" spans="1:6" x14ac:dyDescent="0.25">
      <c r="A32" s="104"/>
      <c r="B32" s="39" t="s">
        <v>1071</v>
      </c>
      <c r="C32" s="34">
        <v>1</v>
      </c>
      <c r="D32" s="34">
        <v>1</v>
      </c>
      <c r="E32" s="34">
        <v>1</v>
      </c>
      <c r="F32" s="35">
        <v>1</v>
      </c>
    </row>
    <row r="33" spans="1:6" x14ac:dyDescent="0.25">
      <c r="A33" s="104"/>
      <c r="B33" s="39" t="s">
        <v>1631</v>
      </c>
      <c r="C33" s="34" t="s">
        <v>1634</v>
      </c>
      <c r="D33" s="34" t="s">
        <v>1634</v>
      </c>
      <c r="E33" s="34" t="s">
        <v>1634</v>
      </c>
      <c r="F33" s="35" t="s">
        <v>1634</v>
      </c>
    </row>
    <row r="34" spans="1:6" x14ac:dyDescent="0.25">
      <c r="A34" s="38"/>
      <c r="B34" s="39"/>
      <c r="C34" s="34"/>
      <c r="D34" s="34"/>
      <c r="E34" s="34"/>
      <c r="F34" s="35"/>
    </row>
    <row r="35" spans="1:6" x14ac:dyDescent="0.25">
      <c r="A35" s="104" t="s">
        <v>13</v>
      </c>
      <c r="B35" s="39" t="s">
        <v>1630</v>
      </c>
      <c r="C35" s="34">
        <v>56.363999999999997</v>
      </c>
      <c r="D35" s="34">
        <v>7.71</v>
      </c>
      <c r="E35" s="34">
        <v>18.309000000000001</v>
      </c>
      <c r="F35" s="35">
        <v>12.82</v>
      </c>
    </row>
    <row r="36" spans="1:6" x14ac:dyDescent="0.25">
      <c r="A36" s="104"/>
      <c r="B36" s="39" t="s">
        <v>1071</v>
      </c>
      <c r="C36" s="34">
        <v>11</v>
      </c>
      <c r="D36" s="34">
        <v>10</v>
      </c>
      <c r="E36" s="34">
        <v>11</v>
      </c>
      <c r="F36" s="35">
        <v>10</v>
      </c>
    </row>
    <row r="37" spans="1:6" x14ac:dyDescent="0.25">
      <c r="A37" s="104"/>
      <c r="B37" s="39" t="s">
        <v>1631</v>
      </c>
      <c r="C37" s="34">
        <v>1.8046</v>
      </c>
      <c r="D37" s="34">
        <v>0.42020000000000002</v>
      </c>
      <c r="E37" s="34">
        <v>1.3537999999999999</v>
      </c>
      <c r="F37" s="35">
        <v>0.85740000000000005</v>
      </c>
    </row>
    <row r="38" spans="1:6" x14ac:dyDescent="0.25">
      <c r="A38" s="104"/>
      <c r="B38" s="39" t="s">
        <v>1632</v>
      </c>
      <c r="C38" s="34">
        <v>53.7</v>
      </c>
      <c r="D38" s="34">
        <v>7</v>
      </c>
      <c r="E38" s="34">
        <v>17.100000000000001</v>
      </c>
      <c r="F38" s="35">
        <v>11.7</v>
      </c>
    </row>
    <row r="39" spans="1:6" x14ac:dyDescent="0.25">
      <c r="A39" s="104"/>
      <c r="B39" s="39" t="s">
        <v>1633</v>
      </c>
      <c r="C39" s="34">
        <v>60.7</v>
      </c>
      <c r="D39" s="34">
        <v>8.4</v>
      </c>
      <c r="E39" s="34">
        <v>20.9</v>
      </c>
      <c r="F39" s="35">
        <v>14</v>
      </c>
    </row>
    <row r="40" spans="1:6" x14ac:dyDescent="0.25">
      <c r="A40" s="38"/>
      <c r="B40" s="39"/>
      <c r="C40" s="34"/>
      <c r="D40" s="34"/>
      <c r="E40" s="34"/>
      <c r="F40" s="35"/>
    </row>
    <row r="41" spans="1:6" x14ac:dyDescent="0.25">
      <c r="A41" s="104" t="s">
        <v>1693</v>
      </c>
      <c r="B41" s="39" t="s">
        <v>1630</v>
      </c>
      <c r="C41" s="34">
        <v>57</v>
      </c>
      <c r="D41" s="34">
        <v>6.6</v>
      </c>
      <c r="E41" s="34">
        <v>17.100000000000001</v>
      </c>
      <c r="F41" s="35">
        <v>10.45</v>
      </c>
    </row>
    <row r="42" spans="1:6" x14ac:dyDescent="0.25">
      <c r="A42" s="104"/>
      <c r="B42" s="39" t="s">
        <v>1071</v>
      </c>
      <c r="C42" s="34">
        <v>1</v>
      </c>
      <c r="D42" s="34">
        <v>2</v>
      </c>
      <c r="E42" s="34">
        <v>2</v>
      </c>
      <c r="F42" s="35">
        <v>2</v>
      </c>
    </row>
    <row r="43" spans="1:6" x14ac:dyDescent="0.25">
      <c r="A43" s="38"/>
      <c r="B43" s="39"/>
      <c r="C43" s="34"/>
      <c r="D43" s="34"/>
      <c r="E43" s="34"/>
      <c r="F43" s="35"/>
    </row>
    <row r="44" spans="1:6" x14ac:dyDescent="0.25">
      <c r="A44" s="104" t="s">
        <v>28</v>
      </c>
      <c r="B44" s="39" t="s">
        <v>1630</v>
      </c>
      <c r="C44" s="34">
        <v>40.192999999999998</v>
      </c>
      <c r="D44" s="34">
        <v>5.6870000000000003</v>
      </c>
      <c r="E44" s="34">
        <v>13.090999999999999</v>
      </c>
      <c r="F44" s="35">
        <v>8.7200000000000006</v>
      </c>
    </row>
    <row r="45" spans="1:6" x14ac:dyDescent="0.25">
      <c r="A45" s="104"/>
      <c r="B45" s="39" t="s">
        <v>1071</v>
      </c>
      <c r="C45" s="34">
        <v>30</v>
      </c>
      <c r="D45" s="34">
        <v>30</v>
      </c>
      <c r="E45" s="34">
        <v>22</v>
      </c>
      <c r="F45" s="35">
        <v>20</v>
      </c>
    </row>
    <row r="46" spans="1:6" x14ac:dyDescent="0.25">
      <c r="A46" s="104"/>
      <c r="B46" s="39" t="s">
        <v>1631</v>
      </c>
      <c r="C46" s="34">
        <v>1.3778999999999999</v>
      </c>
      <c r="D46" s="34">
        <v>0.35299999999999998</v>
      </c>
      <c r="E46" s="34">
        <v>0.67320000000000002</v>
      </c>
      <c r="F46" s="35">
        <v>0.56530000000000002</v>
      </c>
    </row>
    <row r="47" spans="1:6" x14ac:dyDescent="0.25">
      <c r="A47" s="104"/>
      <c r="B47" s="39" t="s">
        <v>1632</v>
      </c>
      <c r="C47" s="34">
        <v>37.700000000000003</v>
      </c>
      <c r="D47" s="34">
        <v>5</v>
      </c>
      <c r="E47" s="34">
        <v>12</v>
      </c>
      <c r="F47" s="35">
        <v>8.1</v>
      </c>
    </row>
    <row r="48" spans="1:6" x14ac:dyDescent="0.25">
      <c r="A48" s="104"/>
      <c r="B48" s="39" t="s">
        <v>1633</v>
      </c>
      <c r="C48" s="34">
        <v>43.2</v>
      </c>
      <c r="D48" s="34">
        <v>6.5</v>
      </c>
      <c r="E48" s="34">
        <v>14.7</v>
      </c>
      <c r="F48" s="35">
        <v>10.3</v>
      </c>
    </row>
    <row r="49" spans="1:6" x14ac:dyDescent="0.25">
      <c r="A49" s="38"/>
      <c r="B49" s="39"/>
      <c r="C49" s="34"/>
      <c r="D49" s="34"/>
      <c r="E49" s="34"/>
      <c r="F49" s="35"/>
    </row>
    <row r="50" spans="1:6" x14ac:dyDescent="0.25">
      <c r="A50" s="104" t="s">
        <v>1773</v>
      </c>
      <c r="B50" s="39" t="s">
        <v>1630</v>
      </c>
      <c r="C50" s="34">
        <v>39</v>
      </c>
      <c r="D50" s="34">
        <v>5.6</v>
      </c>
      <c r="E50" s="34">
        <v>12.2</v>
      </c>
      <c r="F50" s="35">
        <v>8.6</v>
      </c>
    </row>
    <row r="51" spans="1:6" x14ac:dyDescent="0.25">
      <c r="A51" s="104"/>
      <c r="B51" s="39" t="s">
        <v>1071</v>
      </c>
      <c r="C51" s="34">
        <v>1</v>
      </c>
      <c r="D51" s="34">
        <v>1</v>
      </c>
      <c r="E51" s="34">
        <v>1</v>
      </c>
      <c r="F51" s="35">
        <v>1</v>
      </c>
    </row>
    <row r="52" spans="1:6" x14ac:dyDescent="0.25">
      <c r="A52" s="38"/>
      <c r="B52" s="39"/>
      <c r="C52" s="34"/>
      <c r="D52" s="34"/>
      <c r="E52" s="34"/>
      <c r="F52" s="35"/>
    </row>
    <row r="53" spans="1:6" x14ac:dyDescent="0.25">
      <c r="A53" s="103" t="s">
        <v>1888</v>
      </c>
      <c r="B53" s="39" t="s">
        <v>1630</v>
      </c>
      <c r="C53" s="34">
        <v>44</v>
      </c>
      <c r="D53" s="34">
        <v>6.9</v>
      </c>
      <c r="E53" s="34">
        <v>14.9</v>
      </c>
      <c r="F53" s="35">
        <v>10.8</v>
      </c>
    </row>
    <row r="54" spans="1:6" x14ac:dyDescent="0.25">
      <c r="A54" s="103"/>
      <c r="B54" s="39" t="s">
        <v>1071</v>
      </c>
      <c r="C54" s="34">
        <v>1</v>
      </c>
      <c r="D54" s="34">
        <v>1</v>
      </c>
      <c r="E54" s="34">
        <v>1</v>
      </c>
      <c r="F54" s="35">
        <v>1</v>
      </c>
    </row>
    <row r="55" spans="1:6" x14ac:dyDescent="0.25">
      <c r="A55" s="103"/>
      <c r="B55" s="39" t="s">
        <v>1631</v>
      </c>
      <c r="C55" s="34" t="s">
        <v>1634</v>
      </c>
      <c r="D55" s="34" t="s">
        <v>1634</v>
      </c>
      <c r="E55" s="34" t="s">
        <v>1634</v>
      </c>
      <c r="F55" s="35" t="s">
        <v>1634</v>
      </c>
    </row>
    <row r="56" spans="1:6" x14ac:dyDescent="0.25">
      <c r="A56" s="103"/>
      <c r="B56" s="39" t="s">
        <v>1632</v>
      </c>
      <c r="C56" s="34">
        <v>44</v>
      </c>
      <c r="D56" s="34">
        <v>6.9</v>
      </c>
      <c r="E56" s="34">
        <v>14.9</v>
      </c>
      <c r="F56" s="35">
        <v>10.8</v>
      </c>
    </row>
    <row r="57" spans="1:6" x14ac:dyDescent="0.25">
      <c r="A57" s="103"/>
      <c r="B57" s="39" t="s">
        <v>1633</v>
      </c>
      <c r="C57" s="34">
        <v>44</v>
      </c>
      <c r="D57" s="34">
        <v>6.9</v>
      </c>
      <c r="E57" s="34">
        <v>14.9</v>
      </c>
      <c r="F57" s="35">
        <v>10.8</v>
      </c>
    </row>
    <row r="58" spans="1:6" x14ac:dyDescent="0.25">
      <c r="A58" s="38"/>
      <c r="B58" s="39"/>
      <c r="C58" s="34"/>
      <c r="D58" s="34"/>
      <c r="E58" s="34"/>
      <c r="F58" s="35"/>
    </row>
    <row r="59" spans="1:6" x14ac:dyDescent="0.25">
      <c r="A59" s="38"/>
      <c r="B59" s="39" t="s">
        <v>1630</v>
      </c>
      <c r="C59" s="34">
        <v>42</v>
      </c>
      <c r="D59" s="34">
        <v>7</v>
      </c>
      <c r="E59" s="34">
        <v>17.3</v>
      </c>
      <c r="F59" s="35">
        <v>8.6999999999999993</v>
      </c>
    </row>
    <row r="60" spans="1:6" x14ac:dyDescent="0.25">
      <c r="A60" s="66" t="s">
        <v>1706</v>
      </c>
      <c r="B60" s="39" t="s">
        <v>1071</v>
      </c>
      <c r="C60" s="34">
        <v>1</v>
      </c>
      <c r="D60" s="34">
        <v>1</v>
      </c>
      <c r="E60" s="34">
        <v>1</v>
      </c>
      <c r="F60" s="35">
        <v>1</v>
      </c>
    </row>
    <row r="61" spans="1:6" x14ac:dyDescent="0.25">
      <c r="A61" s="38"/>
      <c r="B61" s="39"/>
      <c r="C61" s="34"/>
      <c r="D61" s="34"/>
      <c r="E61" s="34"/>
      <c r="F61" s="35"/>
    </row>
    <row r="62" spans="1:6" x14ac:dyDescent="0.25">
      <c r="A62" s="38"/>
      <c r="B62" s="39"/>
      <c r="C62" s="34"/>
      <c r="D62" s="34"/>
      <c r="E62" s="34"/>
      <c r="F62" s="35"/>
    </row>
    <row r="63" spans="1:6" x14ac:dyDescent="0.25">
      <c r="A63" s="38"/>
      <c r="B63" s="39" t="s">
        <v>1630</v>
      </c>
      <c r="C63" s="34">
        <v>48</v>
      </c>
      <c r="D63" s="34">
        <v>7.9</v>
      </c>
      <c r="E63" s="34">
        <v>14.9</v>
      </c>
      <c r="F63" s="35">
        <v>10.5</v>
      </c>
    </row>
    <row r="64" spans="1:6" x14ac:dyDescent="0.25">
      <c r="A64" s="66" t="s">
        <v>506</v>
      </c>
      <c r="B64" s="39" t="s">
        <v>1071</v>
      </c>
      <c r="C64" s="34">
        <v>1</v>
      </c>
      <c r="D64" s="34">
        <v>1</v>
      </c>
      <c r="E64" s="34">
        <v>1</v>
      </c>
      <c r="F64" s="35">
        <v>1</v>
      </c>
    </row>
    <row r="65" spans="1:6" x14ac:dyDescent="0.25">
      <c r="A65" s="38"/>
      <c r="B65" s="39"/>
      <c r="C65" s="34"/>
      <c r="D65" s="36"/>
      <c r="E65" s="36"/>
      <c r="F65" s="37"/>
    </row>
    <row r="66" spans="1:6" x14ac:dyDescent="0.25">
      <c r="A66" s="5" t="s">
        <v>1889</v>
      </c>
    </row>
  </sheetData>
  <mergeCells count="13">
    <mergeCell ref="A21:A25"/>
    <mergeCell ref="A2:B2"/>
    <mergeCell ref="A3:A4"/>
    <mergeCell ref="A6:A7"/>
    <mergeCell ref="A12:A13"/>
    <mergeCell ref="A15:A19"/>
    <mergeCell ref="A53:A57"/>
    <mergeCell ref="A27:A28"/>
    <mergeCell ref="A31:A33"/>
    <mergeCell ref="A35:A39"/>
    <mergeCell ref="A41:A42"/>
    <mergeCell ref="A44:A48"/>
    <mergeCell ref="A50:A51"/>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workbookViewId="0">
      <selection activeCell="D3" sqref="D3"/>
    </sheetView>
  </sheetViews>
  <sheetFormatPr defaultColWidth="11.42578125" defaultRowHeight="15" x14ac:dyDescent="0.25"/>
  <cols>
    <col min="1" max="1" width="12.7109375" customWidth="1"/>
    <col min="2" max="2" width="85.42578125" customWidth="1"/>
    <col min="3" max="3" width="4.140625" customWidth="1"/>
  </cols>
  <sheetData>
    <row r="1" spans="1:3" ht="30.75" customHeight="1" x14ac:dyDescent="0.25">
      <c r="A1" s="121" t="s">
        <v>1990</v>
      </c>
      <c r="B1" s="121"/>
      <c r="C1" s="121"/>
    </row>
    <row r="19" spans="1:1" ht="15.75" x14ac:dyDescent="0.25">
      <c r="A19" s="11" t="s">
        <v>1974</v>
      </c>
    </row>
  </sheetData>
  <mergeCells count="1">
    <mergeCell ref="A1:C1"/>
  </mergeCells>
  <pageMargins left="0.75" right="0.75" top="1" bottom="1" header="0.5" footer="0.5"/>
  <pageSetup orientation="portrait" verticalDpi="597" r:id="rId1"/>
  <drawing r:id="rId2"/>
  <legacyDrawing r:id="rId3"/>
  <oleObjects>
    <mc:AlternateContent xmlns:mc="http://schemas.openxmlformats.org/markup-compatibility/2006">
      <mc:Choice Requires="x14">
        <oleObject progId="Word.Document.12" shapeId="7170" r:id="rId4">
          <objectPr defaultSize="0" r:id="rId5">
            <anchor moveWithCells="1">
              <from>
                <xdr:col>0</xdr:col>
                <xdr:colOff>0</xdr:colOff>
                <xdr:row>1</xdr:row>
                <xdr:rowOff>0</xdr:rowOff>
              </from>
              <to>
                <xdr:col>2</xdr:col>
                <xdr:colOff>266700</xdr:colOff>
                <xdr:row>16</xdr:row>
                <xdr:rowOff>66675</xdr:rowOff>
              </to>
            </anchor>
          </objectPr>
        </oleObject>
      </mc:Choice>
      <mc:Fallback>
        <oleObject progId="Word.Document.12" shapeId="7170" r:id="rId4"/>
      </mc:Fallback>
    </mc:AlternateContent>
    <mc:AlternateContent xmlns:mc="http://schemas.openxmlformats.org/markup-compatibility/2006">
      <mc:Choice Requires="x14">
        <oleObject progId="Word.Document.12" shapeId="7171" r:id="rId6">
          <objectPr defaultSize="0" r:id="rId7">
            <anchor moveWithCells="1">
              <from>
                <xdr:col>0</xdr:col>
                <xdr:colOff>0</xdr:colOff>
                <xdr:row>19</xdr:row>
                <xdr:rowOff>0</xdr:rowOff>
              </from>
              <to>
                <xdr:col>2</xdr:col>
                <xdr:colOff>266700</xdr:colOff>
                <xdr:row>34</xdr:row>
                <xdr:rowOff>66675</xdr:rowOff>
              </to>
            </anchor>
          </objectPr>
        </oleObject>
      </mc:Choice>
      <mc:Fallback>
        <oleObject progId="Word.Document.12" shapeId="7171" r:id="rId6"/>
      </mc:Fallback>
    </mc:AlternateContent>
  </oleObject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zoomScale="75" zoomScaleNormal="75" workbookViewId="0">
      <selection activeCell="K25" sqref="K25"/>
    </sheetView>
  </sheetViews>
  <sheetFormatPr defaultColWidth="8.85546875" defaultRowHeight="15.75" x14ac:dyDescent="0.25"/>
  <cols>
    <col min="1" max="1" width="12.42578125" style="93" customWidth="1"/>
    <col min="2" max="2" width="15.7109375" style="93" customWidth="1"/>
    <col min="3" max="3" width="8.85546875" style="75"/>
    <col min="4" max="4" width="12.7109375" style="75" bestFit="1" customWidth="1"/>
    <col min="5" max="21" width="8.85546875" style="75"/>
    <col min="22" max="22" width="10.42578125" style="75" customWidth="1"/>
    <col min="23" max="23" width="8.85546875" style="75"/>
    <col min="24" max="16384" width="8.85546875" style="93"/>
  </cols>
  <sheetData>
    <row r="1" spans="1:23" ht="51" customHeight="1" thickBot="1" x14ac:dyDescent="0.3">
      <c r="A1" s="122" t="s">
        <v>1836</v>
      </c>
      <c r="B1" s="122"/>
      <c r="C1" s="122"/>
      <c r="D1" s="122"/>
      <c r="E1" s="122"/>
      <c r="F1" s="122"/>
      <c r="G1" s="122"/>
      <c r="H1" s="122"/>
      <c r="I1" s="122"/>
      <c r="J1" s="122"/>
      <c r="K1" s="122"/>
      <c r="L1" s="122"/>
      <c r="M1" s="122"/>
      <c r="N1" s="122"/>
      <c r="O1" s="122"/>
      <c r="P1" s="122"/>
      <c r="Q1" s="122"/>
      <c r="R1" s="122"/>
      <c r="S1" s="122"/>
      <c r="T1" s="122"/>
      <c r="U1" s="122"/>
      <c r="V1" s="122"/>
      <c r="W1" s="122"/>
    </row>
    <row r="2" spans="1:23" ht="32.25" thickBot="1" x14ac:dyDescent="0.3">
      <c r="A2" s="89" t="s">
        <v>1069</v>
      </c>
      <c r="B2" s="89" t="s">
        <v>1070</v>
      </c>
      <c r="C2" s="89" t="s">
        <v>1071</v>
      </c>
      <c r="D2" s="89" t="s">
        <v>1072</v>
      </c>
      <c r="E2" s="90" t="s">
        <v>1073</v>
      </c>
      <c r="F2" s="90" t="s">
        <v>1074</v>
      </c>
      <c r="G2" s="90" t="s">
        <v>1075</v>
      </c>
      <c r="H2" s="90" t="s">
        <v>1076</v>
      </c>
      <c r="I2" s="90" t="s">
        <v>1077</v>
      </c>
      <c r="J2" s="90" t="s">
        <v>1078</v>
      </c>
      <c r="K2" s="90" t="s">
        <v>1079</v>
      </c>
      <c r="L2" s="89" t="s">
        <v>1080</v>
      </c>
      <c r="M2" s="89" t="s">
        <v>1188</v>
      </c>
      <c r="N2" s="89" t="s">
        <v>1189</v>
      </c>
      <c r="O2" s="89" t="s">
        <v>1190</v>
      </c>
      <c r="P2" s="89" t="s">
        <v>1191</v>
      </c>
      <c r="Q2" s="90" t="s">
        <v>1192</v>
      </c>
      <c r="R2" s="90" t="s">
        <v>1193</v>
      </c>
      <c r="S2" s="90" t="s">
        <v>1194</v>
      </c>
      <c r="T2" s="90" t="s">
        <v>1195</v>
      </c>
      <c r="U2" s="90" t="s">
        <v>1196</v>
      </c>
      <c r="V2" s="90" t="s">
        <v>1197</v>
      </c>
      <c r="W2" s="90" t="s">
        <v>1198</v>
      </c>
    </row>
    <row r="3" spans="1:23" ht="19.5" customHeight="1" x14ac:dyDescent="0.25">
      <c r="A3" s="93" t="s">
        <v>895</v>
      </c>
      <c r="B3" s="94" t="s">
        <v>24</v>
      </c>
      <c r="C3" s="75">
        <v>9</v>
      </c>
      <c r="D3" s="75" t="s">
        <v>1081</v>
      </c>
      <c r="E3" s="75" t="s">
        <v>1082</v>
      </c>
      <c r="F3" s="75" t="s">
        <v>1083</v>
      </c>
      <c r="G3" s="75" t="s">
        <v>1084</v>
      </c>
      <c r="H3" s="75" t="s">
        <v>1085</v>
      </c>
      <c r="I3" s="75" t="s">
        <v>1086</v>
      </c>
      <c r="J3" s="75" t="s">
        <v>1087</v>
      </c>
      <c r="K3" s="75" t="s">
        <v>1088</v>
      </c>
      <c r="L3" s="75" t="s">
        <v>1089</v>
      </c>
      <c r="M3" s="75" t="s">
        <v>1105</v>
      </c>
      <c r="N3" s="75" t="s">
        <v>1199</v>
      </c>
      <c r="O3" s="75" t="s">
        <v>1200</v>
      </c>
      <c r="P3" s="75" t="s">
        <v>1200</v>
      </c>
      <c r="Q3" s="91" t="s">
        <v>1201</v>
      </c>
      <c r="R3" s="91" t="s">
        <v>1202</v>
      </c>
      <c r="S3" s="91" t="s">
        <v>1203</v>
      </c>
      <c r="T3" s="91" t="s">
        <v>1204</v>
      </c>
      <c r="U3" s="91" t="s">
        <v>1205</v>
      </c>
      <c r="V3" s="91" t="s">
        <v>1206</v>
      </c>
      <c r="W3" s="91" t="s">
        <v>1207</v>
      </c>
    </row>
    <row r="4" spans="1:23" ht="18.75" customHeight="1" x14ac:dyDescent="0.25">
      <c r="A4" s="93" t="s">
        <v>896</v>
      </c>
      <c r="B4" s="94" t="s">
        <v>1090</v>
      </c>
      <c r="C4" s="75">
        <v>26</v>
      </c>
      <c r="D4" s="75" t="s">
        <v>1091</v>
      </c>
      <c r="E4" s="75" t="s">
        <v>1092</v>
      </c>
      <c r="F4" s="75" t="s">
        <v>1093</v>
      </c>
      <c r="G4" s="75" t="s">
        <v>1094</v>
      </c>
      <c r="H4" s="75" t="s">
        <v>1095</v>
      </c>
      <c r="I4" s="75" t="s">
        <v>1096</v>
      </c>
      <c r="J4" s="75" t="s">
        <v>1097</v>
      </c>
      <c r="K4" s="75" t="s">
        <v>1098</v>
      </c>
      <c r="L4" s="75" t="s">
        <v>1099</v>
      </c>
      <c r="M4" s="75" t="s">
        <v>1208</v>
      </c>
      <c r="N4" s="75" t="s">
        <v>1209</v>
      </c>
      <c r="O4" s="75" t="s">
        <v>1210</v>
      </c>
      <c r="P4" s="75" t="s">
        <v>1211</v>
      </c>
      <c r="Q4" s="91" t="s">
        <v>1211</v>
      </c>
      <c r="R4" s="91" t="s">
        <v>1212</v>
      </c>
      <c r="S4" s="91" t="s">
        <v>1213</v>
      </c>
      <c r="T4" s="91" t="s">
        <v>1214</v>
      </c>
      <c r="U4" s="91" t="s">
        <v>1215</v>
      </c>
      <c r="V4" s="91" t="s">
        <v>1216</v>
      </c>
      <c r="W4" s="91" t="s">
        <v>1217</v>
      </c>
    </row>
    <row r="5" spans="1:23" ht="19.5" customHeight="1" x14ac:dyDescent="0.25">
      <c r="A5" s="93" t="s">
        <v>1899</v>
      </c>
      <c r="B5" s="94" t="s">
        <v>24</v>
      </c>
      <c r="C5" s="75">
        <v>8</v>
      </c>
      <c r="D5" s="75" t="s">
        <v>1100</v>
      </c>
      <c r="E5" s="75" t="s">
        <v>1101</v>
      </c>
      <c r="F5" s="75" t="s">
        <v>1102</v>
      </c>
      <c r="G5" s="75" t="s">
        <v>1103</v>
      </c>
      <c r="H5" s="75" t="s">
        <v>1104</v>
      </c>
      <c r="I5" s="75" t="s">
        <v>1105</v>
      </c>
      <c r="J5" s="75" t="s">
        <v>1106</v>
      </c>
      <c r="K5" s="75" t="s">
        <v>1107</v>
      </c>
      <c r="L5" s="75" t="s">
        <v>1108</v>
      </c>
      <c r="M5" s="75" t="s">
        <v>1218</v>
      </c>
      <c r="N5" s="75" t="s">
        <v>1219</v>
      </c>
      <c r="O5" s="75" t="s">
        <v>1220</v>
      </c>
      <c r="P5" s="75" t="s">
        <v>1221</v>
      </c>
      <c r="Q5" s="91" t="s">
        <v>1222</v>
      </c>
      <c r="R5" s="91" t="s">
        <v>1223</v>
      </c>
      <c r="S5" s="91" t="s">
        <v>1224</v>
      </c>
      <c r="T5" s="91" t="s">
        <v>1225</v>
      </c>
      <c r="U5" s="91" t="s">
        <v>1226</v>
      </c>
      <c r="V5" s="91" t="s">
        <v>1227</v>
      </c>
      <c r="W5" s="91" t="s">
        <v>1228</v>
      </c>
    </row>
    <row r="6" spans="1:23" ht="18" customHeight="1" x14ac:dyDescent="0.25">
      <c r="A6" s="93" t="s">
        <v>1904</v>
      </c>
      <c r="B6" s="94" t="s">
        <v>24</v>
      </c>
      <c r="C6" s="75">
        <v>4</v>
      </c>
      <c r="D6" s="75" t="s">
        <v>1109</v>
      </c>
      <c r="E6" s="75" t="s">
        <v>1110</v>
      </c>
      <c r="F6" s="75" t="s">
        <v>1111</v>
      </c>
      <c r="G6" s="75" t="s">
        <v>1112</v>
      </c>
      <c r="H6" s="75" t="s">
        <v>1085</v>
      </c>
      <c r="I6" s="75" t="s">
        <v>1113</v>
      </c>
      <c r="J6" s="75" t="s">
        <v>1114</v>
      </c>
      <c r="K6" s="75" t="s">
        <v>1115</v>
      </c>
      <c r="L6" s="75" t="s">
        <v>1116</v>
      </c>
      <c r="M6" s="75" t="s">
        <v>1229</v>
      </c>
      <c r="N6" s="75" t="s">
        <v>1230</v>
      </c>
      <c r="O6" s="75" t="s">
        <v>1231</v>
      </c>
      <c r="P6" s="75" t="s">
        <v>1232</v>
      </c>
      <c r="Q6" s="91" t="s">
        <v>1233</v>
      </c>
      <c r="R6" s="91" t="s">
        <v>1234</v>
      </c>
      <c r="S6" s="91" t="s">
        <v>1235</v>
      </c>
      <c r="T6" s="91" t="s">
        <v>1236</v>
      </c>
      <c r="U6" s="91" t="s">
        <v>1237</v>
      </c>
      <c r="V6" s="91" t="s">
        <v>1238</v>
      </c>
      <c r="W6" s="91" t="s">
        <v>1239</v>
      </c>
    </row>
    <row r="7" spans="1:23" ht="18.75" x14ac:dyDescent="0.25">
      <c r="A7" s="93" t="s">
        <v>1915</v>
      </c>
      <c r="B7" s="94" t="s">
        <v>1629</v>
      </c>
      <c r="C7" s="75">
        <v>1</v>
      </c>
      <c r="D7" s="75" t="s">
        <v>1117</v>
      </c>
      <c r="E7" s="75" t="s">
        <v>1118</v>
      </c>
      <c r="F7" s="75" t="s">
        <v>1119</v>
      </c>
      <c r="G7" s="75" t="s">
        <v>1120</v>
      </c>
      <c r="H7" s="75" t="s">
        <v>1121</v>
      </c>
      <c r="I7" s="75" t="s">
        <v>1122</v>
      </c>
      <c r="J7" s="75" t="s">
        <v>1123</v>
      </c>
      <c r="K7" s="75" t="s">
        <v>1124</v>
      </c>
      <c r="L7" s="75" t="s">
        <v>1125</v>
      </c>
      <c r="M7" s="75" t="s">
        <v>1178</v>
      </c>
      <c r="N7" s="75" t="s">
        <v>1240</v>
      </c>
      <c r="O7" s="75" t="s">
        <v>1241</v>
      </c>
      <c r="P7" s="75" t="s">
        <v>1242</v>
      </c>
      <c r="Q7" s="91" t="s">
        <v>1243</v>
      </c>
      <c r="R7" s="91" t="s">
        <v>1185</v>
      </c>
      <c r="S7" s="91" t="s">
        <v>1244</v>
      </c>
      <c r="T7" s="91" t="s">
        <v>16</v>
      </c>
      <c r="U7" s="91" t="s">
        <v>16</v>
      </c>
      <c r="V7" s="91" t="s">
        <v>16</v>
      </c>
      <c r="W7" s="91" t="s">
        <v>16</v>
      </c>
    </row>
    <row r="8" spans="1:23" ht="18" customHeight="1" x14ac:dyDescent="0.25">
      <c r="A8" s="93" t="s">
        <v>1905</v>
      </c>
      <c r="B8" s="94" t="s">
        <v>13</v>
      </c>
      <c r="C8" s="75">
        <v>8</v>
      </c>
      <c r="D8" s="75" t="s">
        <v>1126</v>
      </c>
      <c r="E8" s="75" t="s">
        <v>1127</v>
      </c>
      <c r="F8" s="75" t="s">
        <v>1128</v>
      </c>
      <c r="G8" s="75" t="s">
        <v>1129</v>
      </c>
      <c r="H8" s="75" t="s">
        <v>1130</v>
      </c>
      <c r="I8" s="75" t="s">
        <v>1131</v>
      </c>
      <c r="J8" s="75" t="s">
        <v>1132</v>
      </c>
      <c r="K8" s="75" t="s">
        <v>1133</v>
      </c>
      <c r="L8" s="75" t="s">
        <v>1134</v>
      </c>
      <c r="M8" s="75" t="s">
        <v>1245</v>
      </c>
      <c r="N8" s="75" t="s">
        <v>1246</v>
      </c>
      <c r="O8" s="75" t="s">
        <v>1231</v>
      </c>
      <c r="P8" s="75" t="s">
        <v>1247</v>
      </c>
      <c r="Q8" s="91" t="s">
        <v>1248</v>
      </c>
      <c r="R8" s="91" t="s">
        <v>1249</v>
      </c>
      <c r="S8" s="91" t="s">
        <v>1250</v>
      </c>
      <c r="T8" s="91">
        <v>9.85</v>
      </c>
      <c r="U8" s="91" t="s">
        <v>1251</v>
      </c>
      <c r="V8" s="91" t="s">
        <v>1252</v>
      </c>
      <c r="W8" s="91" t="s">
        <v>1253</v>
      </c>
    </row>
    <row r="9" spans="1:23" s="11" customFormat="1" ht="15.75" customHeight="1" x14ac:dyDescent="0.25">
      <c r="A9" s="11" t="s">
        <v>1975</v>
      </c>
      <c r="B9" s="98" t="s">
        <v>13</v>
      </c>
      <c r="C9" s="99">
        <v>3</v>
      </c>
      <c r="D9" s="99" t="s">
        <v>16</v>
      </c>
      <c r="E9" s="99" t="s">
        <v>16</v>
      </c>
      <c r="F9" s="99" t="s">
        <v>16</v>
      </c>
      <c r="G9" s="99" t="s">
        <v>16</v>
      </c>
      <c r="H9" s="99" t="s">
        <v>16</v>
      </c>
      <c r="I9" s="99" t="s">
        <v>16</v>
      </c>
      <c r="J9" s="99" t="s">
        <v>16</v>
      </c>
      <c r="K9" s="99" t="s">
        <v>16</v>
      </c>
      <c r="L9" s="99" t="s">
        <v>16</v>
      </c>
      <c r="M9" s="99" t="s">
        <v>16</v>
      </c>
      <c r="N9" s="99" t="s">
        <v>16</v>
      </c>
      <c r="O9" s="99" t="s">
        <v>16</v>
      </c>
      <c r="P9" s="99" t="s">
        <v>16</v>
      </c>
      <c r="Q9" s="86" t="s">
        <v>16</v>
      </c>
      <c r="R9" s="86" t="s">
        <v>16</v>
      </c>
      <c r="S9" s="86" t="s">
        <v>16</v>
      </c>
      <c r="T9" s="86" t="s">
        <v>16</v>
      </c>
      <c r="U9" s="86" t="s">
        <v>16</v>
      </c>
      <c r="V9" s="86" t="s">
        <v>16</v>
      </c>
      <c r="W9" s="86" t="s">
        <v>16</v>
      </c>
    </row>
    <row r="10" spans="1:23" x14ac:dyDescent="0.25">
      <c r="A10" s="93" t="s">
        <v>898</v>
      </c>
      <c r="B10" s="94" t="s">
        <v>13</v>
      </c>
      <c r="C10" s="75">
        <v>5</v>
      </c>
      <c r="D10" s="75" t="s">
        <v>1135</v>
      </c>
      <c r="E10" s="75" t="s">
        <v>1136</v>
      </c>
      <c r="F10" s="75" t="s">
        <v>1137</v>
      </c>
      <c r="G10" s="75" t="s">
        <v>1138</v>
      </c>
      <c r="H10" s="75" t="s">
        <v>1139</v>
      </c>
      <c r="I10" s="75" t="s">
        <v>1140</v>
      </c>
      <c r="J10" s="75" t="s">
        <v>1141</v>
      </c>
      <c r="K10" s="75" t="s">
        <v>1142</v>
      </c>
      <c r="L10" s="75" t="s">
        <v>1143</v>
      </c>
      <c r="M10" s="75" t="s">
        <v>1229</v>
      </c>
      <c r="N10" s="75" t="s">
        <v>1230</v>
      </c>
      <c r="O10" s="75" t="s">
        <v>1254</v>
      </c>
      <c r="P10" s="75" t="s">
        <v>1255</v>
      </c>
      <c r="Q10" s="91" t="s">
        <v>1256</v>
      </c>
      <c r="R10" s="91" t="s">
        <v>1257</v>
      </c>
      <c r="S10" s="91" t="s">
        <v>1258</v>
      </c>
      <c r="T10" s="91" t="s">
        <v>1259</v>
      </c>
      <c r="U10" s="91" t="s">
        <v>1260</v>
      </c>
      <c r="V10" s="91" t="s">
        <v>1261</v>
      </c>
      <c r="W10" s="91" t="s">
        <v>1262</v>
      </c>
    </row>
    <row r="11" spans="1:23" x14ac:dyDescent="0.25">
      <c r="A11" s="93" t="s">
        <v>1900</v>
      </c>
      <c r="B11" s="94" t="s">
        <v>28</v>
      </c>
      <c r="C11" s="75">
        <v>4</v>
      </c>
      <c r="D11" s="75" t="s">
        <v>1144</v>
      </c>
      <c r="E11" s="75" t="s">
        <v>1145</v>
      </c>
      <c r="F11" s="75" t="s">
        <v>1146</v>
      </c>
      <c r="G11" s="75" t="s">
        <v>1147</v>
      </c>
      <c r="H11" s="75" t="s">
        <v>1148</v>
      </c>
      <c r="I11" s="75" t="s">
        <v>1149</v>
      </c>
      <c r="J11" s="75" t="s">
        <v>1150</v>
      </c>
      <c r="K11" s="75" t="s">
        <v>1151</v>
      </c>
      <c r="L11" s="75" t="s">
        <v>1152</v>
      </c>
      <c r="M11" s="75" t="s">
        <v>1263</v>
      </c>
      <c r="N11" s="75" t="s">
        <v>1149</v>
      </c>
      <c r="O11" s="75" t="s">
        <v>1123</v>
      </c>
      <c r="P11" s="75" t="s">
        <v>1185</v>
      </c>
      <c r="Q11" s="91" t="s">
        <v>1264</v>
      </c>
      <c r="R11" s="91" t="s">
        <v>1202</v>
      </c>
      <c r="S11" s="91" t="s">
        <v>1265</v>
      </c>
      <c r="T11" s="91" t="s">
        <v>1266</v>
      </c>
      <c r="U11" s="91" t="s">
        <v>1267</v>
      </c>
      <c r="V11" s="91" t="s">
        <v>1239</v>
      </c>
      <c r="W11" s="91" t="s">
        <v>1268</v>
      </c>
    </row>
    <row r="12" spans="1:23" x14ac:dyDescent="0.25">
      <c r="A12" s="93" t="s">
        <v>903</v>
      </c>
      <c r="B12" s="94" t="s">
        <v>28</v>
      </c>
      <c r="C12" s="75">
        <v>6</v>
      </c>
      <c r="D12" s="75" t="s">
        <v>1153</v>
      </c>
      <c r="E12" s="75" t="s">
        <v>1115</v>
      </c>
      <c r="F12" s="75" t="s">
        <v>1154</v>
      </c>
      <c r="G12" s="75" t="s">
        <v>1155</v>
      </c>
      <c r="H12" s="75" t="s">
        <v>1156</v>
      </c>
      <c r="I12" s="75" t="s">
        <v>1157</v>
      </c>
      <c r="J12" s="75" t="s">
        <v>1158</v>
      </c>
      <c r="K12" s="75" t="s">
        <v>1159</v>
      </c>
      <c r="L12" s="75" t="s">
        <v>1160</v>
      </c>
      <c r="M12" s="75" t="s">
        <v>1269</v>
      </c>
      <c r="N12" s="75" t="s">
        <v>1157</v>
      </c>
      <c r="O12" s="75" t="s">
        <v>1270</v>
      </c>
      <c r="P12" s="75" t="s">
        <v>1271</v>
      </c>
      <c r="Q12" s="91" t="s">
        <v>1272</v>
      </c>
      <c r="R12" s="91" t="s">
        <v>1273</v>
      </c>
      <c r="S12" s="91" t="s">
        <v>1274</v>
      </c>
      <c r="T12" s="91" t="s">
        <v>1275</v>
      </c>
      <c r="U12" s="91" t="s">
        <v>1123</v>
      </c>
      <c r="V12" s="91" t="s">
        <v>1259</v>
      </c>
      <c r="W12" s="91" t="s">
        <v>1276</v>
      </c>
    </row>
    <row r="13" spans="1:23" x14ac:dyDescent="0.25">
      <c r="A13" s="93" t="s">
        <v>1910</v>
      </c>
      <c r="B13" s="94" t="s">
        <v>28</v>
      </c>
      <c r="C13" s="75">
        <v>1</v>
      </c>
      <c r="D13" s="75" t="s">
        <v>1161</v>
      </c>
      <c r="E13" s="75" t="s">
        <v>1124</v>
      </c>
      <c r="F13" s="75" t="s">
        <v>1162</v>
      </c>
      <c r="G13" s="75" t="s">
        <v>1163</v>
      </c>
      <c r="H13" s="75" t="s">
        <v>1148</v>
      </c>
      <c r="I13" s="75" t="s">
        <v>1164</v>
      </c>
      <c r="J13" s="75" t="s">
        <v>1152</v>
      </c>
      <c r="K13" s="75" t="s">
        <v>1165</v>
      </c>
      <c r="L13" s="75" t="s">
        <v>1150</v>
      </c>
      <c r="M13" s="75" t="s">
        <v>1164</v>
      </c>
      <c r="N13" s="75" t="s">
        <v>1164</v>
      </c>
      <c r="O13" s="75" t="s">
        <v>1123</v>
      </c>
      <c r="P13" s="75" t="s">
        <v>1277</v>
      </c>
      <c r="Q13" s="91" t="s">
        <v>1278</v>
      </c>
      <c r="R13" s="91" t="s">
        <v>1279</v>
      </c>
      <c r="S13" s="91" t="s">
        <v>1152</v>
      </c>
      <c r="T13" s="91" t="s">
        <v>1261</v>
      </c>
      <c r="U13" s="91" t="s">
        <v>1260</v>
      </c>
      <c r="V13" s="91" t="s">
        <v>1261</v>
      </c>
      <c r="W13" s="91" t="s">
        <v>1125</v>
      </c>
    </row>
    <row r="14" spans="1:23" x14ac:dyDescent="0.25">
      <c r="A14" s="93" t="s">
        <v>1909</v>
      </c>
      <c r="B14" s="94" t="s">
        <v>28</v>
      </c>
      <c r="C14" s="75">
        <v>2</v>
      </c>
      <c r="D14" s="75" t="s">
        <v>1166</v>
      </c>
      <c r="E14" s="75" t="s">
        <v>1167</v>
      </c>
      <c r="F14" s="75" t="s">
        <v>1168</v>
      </c>
      <c r="G14" s="75" t="s">
        <v>1169</v>
      </c>
      <c r="H14" s="75" t="s">
        <v>1170</v>
      </c>
      <c r="I14" s="75" t="s">
        <v>1157</v>
      </c>
      <c r="J14" s="75" t="s">
        <v>1089</v>
      </c>
      <c r="K14" s="75" t="s">
        <v>1171</v>
      </c>
      <c r="L14" s="75" t="s">
        <v>1172</v>
      </c>
      <c r="M14" s="75" t="s">
        <v>1086</v>
      </c>
      <c r="N14" s="75" t="s">
        <v>1086</v>
      </c>
      <c r="O14" s="75" t="s">
        <v>1280</v>
      </c>
      <c r="P14" s="75" t="s">
        <v>1279</v>
      </c>
      <c r="Q14" s="91" t="s">
        <v>1115</v>
      </c>
      <c r="R14" s="91" t="s">
        <v>1281</v>
      </c>
      <c r="S14" s="91" t="s">
        <v>1282</v>
      </c>
      <c r="T14" s="91" t="s">
        <v>16</v>
      </c>
      <c r="U14" s="91" t="s">
        <v>16</v>
      </c>
      <c r="V14" s="91" t="s">
        <v>16</v>
      </c>
      <c r="W14" s="91" t="s">
        <v>16</v>
      </c>
    </row>
    <row r="15" spans="1:23" x14ac:dyDescent="0.25">
      <c r="A15" s="93" t="s">
        <v>926</v>
      </c>
      <c r="B15" s="94" t="s">
        <v>28</v>
      </c>
      <c r="C15" s="75">
        <v>1</v>
      </c>
      <c r="D15" s="75" t="s">
        <v>1173</v>
      </c>
      <c r="E15" s="75" t="s">
        <v>1174</v>
      </c>
      <c r="F15" s="75" t="s">
        <v>1175</v>
      </c>
      <c r="G15" s="75" t="s">
        <v>1176</v>
      </c>
      <c r="H15" s="75" t="s">
        <v>1148</v>
      </c>
      <c r="I15" s="75" t="s">
        <v>1148</v>
      </c>
      <c r="J15" s="75" t="s">
        <v>1150</v>
      </c>
      <c r="K15" s="75" t="s">
        <v>1177</v>
      </c>
      <c r="L15" s="75" t="s">
        <v>1178</v>
      </c>
      <c r="M15" s="75" t="s">
        <v>1283</v>
      </c>
      <c r="N15" s="75" t="s">
        <v>1164</v>
      </c>
      <c r="O15" s="75" t="s">
        <v>1284</v>
      </c>
      <c r="P15" s="75" t="s">
        <v>1285</v>
      </c>
      <c r="Q15" s="91" t="s">
        <v>1286</v>
      </c>
      <c r="R15" s="91" t="s">
        <v>1286</v>
      </c>
      <c r="S15" s="91" t="s">
        <v>1287</v>
      </c>
      <c r="T15" s="91" t="s">
        <v>16</v>
      </c>
      <c r="U15" s="91" t="s">
        <v>16</v>
      </c>
      <c r="V15" s="91" t="s">
        <v>16</v>
      </c>
      <c r="W15" s="91" t="s">
        <v>16</v>
      </c>
    </row>
    <row r="16" spans="1:23" ht="18.75" customHeight="1" thickBot="1" x14ac:dyDescent="0.3">
      <c r="A16" s="95" t="s">
        <v>1628</v>
      </c>
      <c r="B16" s="95" t="s">
        <v>506</v>
      </c>
      <c r="C16" s="72">
        <v>2</v>
      </c>
      <c r="D16" s="72" t="s">
        <v>1179</v>
      </c>
      <c r="E16" s="92" t="s">
        <v>1180</v>
      </c>
      <c r="F16" s="92" t="s">
        <v>1181</v>
      </c>
      <c r="G16" s="92" t="s">
        <v>1182</v>
      </c>
      <c r="H16" s="92" t="s">
        <v>1183</v>
      </c>
      <c r="I16" s="92" t="s">
        <v>1184</v>
      </c>
      <c r="J16" s="92" t="s">
        <v>1185</v>
      </c>
      <c r="K16" s="92" t="s">
        <v>1186</v>
      </c>
      <c r="L16" s="72" t="s">
        <v>1187</v>
      </c>
      <c r="M16" s="72" t="s">
        <v>1209</v>
      </c>
      <c r="N16" s="72" t="s">
        <v>1288</v>
      </c>
      <c r="O16" s="72" t="s">
        <v>1289</v>
      </c>
      <c r="P16" s="72" t="s">
        <v>1290</v>
      </c>
      <c r="Q16" s="92" t="s">
        <v>1291</v>
      </c>
      <c r="R16" s="92" t="s">
        <v>1132</v>
      </c>
      <c r="S16" s="92" t="s">
        <v>1277</v>
      </c>
      <c r="T16" s="92" t="s">
        <v>1292</v>
      </c>
      <c r="U16" s="92" t="s">
        <v>1293</v>
      </c>
      <c r="V16" s="92" t="s">
        <v>1262</v>
      </c>
      <c r="W16" s="92" t="s">
        <v>1294</v>
      </c>
    </row>
    <row r="17" spans="1:1" ht="18.75" x14ac:dyDescent="0.25">
      <c r="A17" s="93" t="s">
        <v>1881</v>
      </c>
    </row>
    <row r="18" spans="1:1" ht="18.75" x14ac:dyDescent="0.25">
      <c r="A18" s="93" t="s">
        <v>1897</v>
      </c>
    </row>
  </sheetData>
  <mergeCells count="1">
    <mergeCell ref="A1:W1"/>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topLeftCell="A88" workbookViewId="0">
      <selection activeCell="P90" sqref="P90"/>
    </sheetView>
  </sheetViews>
  <sheetFormatPr defaultColWidth="10.85546875" defaultRowHeight="15.75" x14ac:dyDescent="0.25"/>
  <cols>
    <col min="1" max="1" width="23.28515625" style="5" customWidth="1"/>
    <col min="2" max="2" width="12" style="5" customWidth="1"/>
    <col min="3" max="16384" width="10.85546875" style="5"/>
  </cols>
  <sheetData>
    <row r="1" spans="1:10" ht="34.5" customHeight="1" thickBot="1" x14ac:dyDescent="0.3">
      <c r="A1" s="108" t="s">
        <v>1891</v>
      </c>
      <c r="B1" s="108"/>
      <c r="C1" s="108"/>
      <c r="D1" s="108"/>
      <c r="E1" s="108"/>
      <c r="F1" s="108"/>
      <c r="G1" s="108"/>
      <c r="H1" s="108"/>
      <c r="I1" s="108"/>
      <c r="J1" s="108"/>
    </row>
    <row r="2" spans="1:10" ht="33" thickTop="1" thickBot="1" x14ac:dyDescent="0.3">
      <c r="A2" s="105"/>
      <c r="B2" s="106"/>
      <c r="C2" s="31" t="s">
        <v>1635</v>
      </c>
      <c r="D2" s="32" t="s">
        <v>1636</v>
      </c>
      <c r="E2" s="32" t="s">
        <v>1637</v>
      </c>
      <c r="F2" s="32" t="s">
        <v>1638</v>
      </c>
      <c r="G2" s="32" t="s">
        <v>1639</v>
      </c>
      <c r="H2" s="32" t="s">
        <v>1640</v>
      </c>
      <c r="I2" s="32" t="s">
        <v>1641</v>
      </c>
      <c r="J2" s="33" t="s">
        <v>1642</v>
      </c>
    </row>
    <row r="3" spans="1:10" ht="16.5" thickTop="1" x14ac:dyDescent="0.25">
      <c r="A3" s="107" t="s">
        <v>1890</v>
      </c>
      <c r="B3" s="39" t="s">
        <v>1630</v>
      </c>
      <c r="C3" s="34">
        <v>240</v>
      </c>
      <c r="D3" s="34">
        <v>240</v>
      </c>
      <c r="E3" s="34">
        <v>100</v>
      </c>
      <c r="F3" s="29"/>
      <c r="G3" s="29"/>
      <c r="H3" s="34">
        <v>23</v>
      </c>
      <c r="I3" s="34">
        <v>9.5830000000000002</v>
      </c>
      <c r="J3" s="30"/>
    </row>
    <row r="4" spans="1:10" x14ac:dyDescent="0.25">
      <c r="A4" s="103"/>
      <c r="B4" s="39" t="s">
        <v>1071</v>
      </c>
      <c r="C4" s="34">
        <v>1</v>
      </c>
      <c r="D4" s="34">
        <v>1</v>
      </c>
      <c r="E4" s="34">
        <v>1</v>
      </c>
      <c r="F4" s="29"/>
      <c r="G4" s="29"/>
      <c r="H4" s="34">
        <v>1</v>
      </c>
      <c r="I4" s="34">
        <v>1</v>
      </c>
      <c r="J4" s="30"/>
    </row>
    <row r="5" spans="1:10" x14ac:dyDescent="0.25">
      <c r="A5" s="38"/>
      <c r="B5" s="39"/>
      <c r="C5" s="34"/>
      <c r="D5" s="34"/>
      <c r="E5" s="34"/>
      <c r="F5" s="29"/>
      <c r="G5" s="29"/>
      <c r="H5" s="34"/>
      <c r="I5" s="34"/>
      <c r="J5" s="30"/>
    </row>
    <row r="6" spans="1:10" x14ac:dyDescent="0.25">
      <c r="A6" s="103" t="s">
        <v>1887</v>
      </c>
      <c r="B6" s="39" t="s">
        <v>1630</v>
      </c>
      <c r="C6" s="34">
        <v>250</v>
      </c>
      <c r="D6" s="34">
        <v>240</v>
      </c>
      <c r="E6" s="34">
        <v>96</v>
      </c>
      <c r="F6" s="29"/>
      <c r="G6" s="29"/>
      <c r="H6" s="34">
        <v>22</v>
      </c>
      <c r="I6" s="34">
        <v>8.8000000000000007</v>
      </c>
      <c r="J6" s="30"/>
    </row>
    <row r="7" spans="1:10" x14ac:dyDescent="0.25">
      <c r="A7" s="103"/>
      <c r="B7" s="39" t="s">
        <v>1071</v>
      </c>
      <c r="C7" s="34">
        <v>1</v>
      </c>
      <c r="D7" s="34">
        <v>1</v>
      </c>
      <c r="E7" s="34">
        <v>1</v>
      </c>
      <c r="F7" s="29"/>
      <c r="G7" s="29"/>
      <c r="H7" s="34">
        <v>1</v>
      </c>
      <c r="I7" s="34">
        <v>1</v>
      </c>
      <c r="J7" s="30"/>
    </row>
    <row r="8" spans="1:10" x14ac:dyDescent="0.25">
      <c r="A8" s="38"/>
      <c r="B8" s="39"/>
      <c r="C8" s="34"/>
      <c r="D8" s="34"/>
      <c r="E8" s="34"/>
      <c r="F8" s="34"/>
      <c r="G8" s="34"/>
      <c r="H8" s="34"/>
      <c r="I8" s="34"/>
      <c r="J8" s="35"/>
    </row>
    <row r="9" spans="1:10" x14ac:dyDescent="0.25">
      <c r="A9" s="104" t="s">
        <v>1876</v>
      </c>
      <c r="B9" s="39" t="s">
        <v>1630</v>
      </c>
      <c r="C9" s="34">
        <v>234.56</v>
      </c>
      <c r="D9" s="34">
        <v>263.22000000000003</v>
      </c>
      <c r="E9" s="34">
        <v>112.184</v>
      </c>
      <c r="F9" s="34">
        <v>49.777999999999999</v>
      </c>
      <c r="G9" s="34">
        <v>21.236999999999998</v>
      </c>
      <c r="H9" s="34">
        <v>22.132999999999999</v>
      </c>
      <c r="I9" s="34">
        <v>9.4440000000000008</v>
      </c>
      <c r="J9" s="35">
        <v>14.321999999999999</v>
      </c>
    </row>
    <row r="10" spans="1:10" x14ac:dyDescent="0.25">
      <c r="A10" s="104"/>
      <c r="B10" s="39" t="s">
        <v>1071</v>
      </c>
      <c r="C10" s="34">
        <v>9</v>
      </c>
      <c r="D10" s="34">
        <v>9</v>
      </c>
      <c r="E10" s="34">
        <v>9</v>
      </c>
      <c r="F10" s="34">
        <v>9</v>
      </c>
      <c r="G10" s="34">
        <v>9</v>
      </c>
      <c r="H10" s="34">
        <v>9</v>
      </c>
      <c r="I10" s="34">
        <v>9</v>
      </c>
      <c r="J10" s="35">
        <v>9</v>
      </c>
    </row>
    <row r="11" spans="1:10" ht="31.5" x14ac:dyDescent="0.25">
      <c r="A11" s="104"/>
      <c r="B11" s="39" t="s">
        <v>1631</v>
      </c>
      <c r="C11" s="34">
        <v>7.9550000000000001</v>
      </c>
      <c r="D11" s="34">
        <v>21.388000000000002</v>
      </c>
      <c r="E11" s="34">
        <v>7.8601999999999999</v>
      </c>
      <c r="F11" s="34">
        <v>1.9220999999999999</v>
      </c>
      <c r="G11" s="34">
        <v>0.91549999999999998</v>
      </c>
      <c r="H11" s="34">
        <v>2.1219000000000001</v>
      </c>
      <c r="I11" s="34">
        <v>0.93959999999999999</v>
      </c>
      <c r="J11" s="35">
        <v>1.7641</v>
      </c>
    </row>
    <row r="12" spans="1:10" x14ac:dyDescent="0.25">
      <c r="A12" s="104"/>
      <c r="B12" s="39" t="s">
        <v>1632</v>
      </c>
      <c r="C12" s="34">
        <v>221</v>
      </c>
      <c r="D12" s="34">
        <v>219</v>
      </c>
      <c r="E12" s="34">
        <v>97.3</v>
      </c>
      <c r="F12" s="34">
        <v>46</v>
      </c>
      <c r="G12" s="34">
        <v>19.2</v>
      </c>
      <c r="H12" s="34">
        <v>18.100000000000001</v>
      </c>
      <c r="I12" s="34">
        <v>7.6</v>
      </c>
      <c r="J12" s="35">
        <v>11.5</v>
      </c>
    </row>
    <row r="13" spans="1:10" x14ac:dyDescent="0.25">
      <c r="A13" s="104"/>
      <c r="B13" s="39" t="s">
        <v>1633</v>
      </c>
      <c r="C13" s="34">
        <v>245</v>
      </c>
      <c r="D13" s="34">
        <v>282</v>
      </c>
      <c r="E13" s="34">
        <v>122.3</v>
      </c>
      <c r="F13" s="34">
        <v>52</v>
      </c>
      <c r="G13" s="34">
        <v>22.2</v>
      </c>
      <c r="H13" s="34">
        <v>24.5</v>
      </c>
      <c r="I13" s="34">
        <v>10.6</v>
      </c>
      <c r="J13" s="35">
        <v>16.899999999999999</v>
      </c>
    </row>
    <row r="14" spans="1:10" x14ac:dyDescent="0.25">
      <c r="A14" s="38"/>
      <c r="B14" s="39"/>
      <c r="C14" s="34"/>
      <c r="D14" s="34"/>
      <c r="E14" s="34"/>
      <c r="F14" s="34"/>
      <c r="G14" s="34"/>
      <c r="H14" s="34"/>
      <c r="I14" s="34"/>
      <c r="J14" s="35"/>
    </row>
    <row r="15" spans="1:10" x14ac:dyDescent="0.25">
      <c r="A15" s="104" t="s">
        <v>24</v>
      </c>
      <c r="B15" s="39" t="s">
        <v>1630</v>
      </c>
      <c r="C15" s="34">
        <v>246.25</v>
      </c>
      <c r="D15" s="34">
        <v>264.18</v>
      </c>
      <c r="E15" s="34">
        <v>107.556</v>
      </c>
      <c r="F15" s="34">
        <v>51.082000000000001</v>
      </c>
      <c r="G15" s="34">
        <v>20.792999999999999</v>
      </c>
      <c r="H15" s="34">
        <v>23.4</v>
      </c>
      <c r="I15" s="34">
        <v>9.6359999999999992</v>
      </c>
      <c r="J15" s="35">
        <v>14.4</v>
      </c>
    </row>
    <row r="16" spans="1:10" x14ac:dyDescent="0.25">
      <c r="A16" s="104"/>
      <c r="B16" s="39" t="s">
        <v>1071</v>
      </c>
      <c r="C16" s="34">
        <v>28</v>
      </c>
      <c r="D16" s="34">
        <v>28</v>
      </c>
      <c r="E16" s="34">
        <v>28</v>
      </c>
      <c r="F16" s="34">
        <v>28</v>
      </c>
      <c r="G16" s="34">
        <v>28</v>
      </c>
      <c r="H16" s="34">
        <v>3</v>
      </c>
      <c r="I16" s="34">
        <v>3</v>
      </c>
      <c r="J16" s="35">
        <v>1</v>
      </c>
    </row>
    <row r="17" spans="1:10" ht="31.5" x14ac:dyDescent="0.25">
      <c r="A17" s="104"/>
      <c r="B17" s="39" t="s">
        <v>1631</v>
      </c>
      <c r="C17" s="34">
        <v>16.893000000000001</v>
      </c>
      <c r="D17" s="34">
        <v>21.245999999999999</v>
      </c>
      <c r="E17" s="34">
        <v>8.9748000000000001</v>
      </c>
      <c r="F17" s="34">
        <v>6.2089999999999996</v>
      </c>
      <c r="G17" s="34">
        <v>2.6259999999999999</v>
      </c>
      <c r="H17" s="34">
        <v>1.51</v>
      </c>
      <c r="I17" s="34">
        <v>1.4902</v>
      </c>
      <c r="J17" s="35" t="s">
        <v>1634</v>
      </c>
    </row>
    <row r="18" spans="1:10" x14ac:dyDescent="0.25">
      <c r="A18" s="104"/>
      <c r="B18" s="39" t="s">
        <v>1632</v>
      </c>
      <c r="C18" s="34">
        <v>205</v>
      </c>
      <c r="D18" s="34">
        <v>220</v>
      </c>
      <c r="E18" s="34">
        <v>92.4</v>
      </c>
      <c r="F18" s="34">
        <v>30</v>
      </c>
      <c r="G18" s="34">
        <v>13.6</v>
      </c>
      <c r="H18" s="34">
        <v>22</v>
      </c>
      <c r="I18" s="34">
        <v>8.5</v>
      </c>
      <c r="J18" s="35">
        <v>14.4</v>
      </c>
    </row>
    <row r="19" spans="1:10" x14ac:dyDescent="0.25">
      <c r="A19" s="104"/>
      <c r="B19" s="39" t="s">
        <v>1633</v>
      </c>
      <c r="C19" s="34">
        <v>274</v>
      </c>
      <c r="D19" s="34">
        <v>295</v>
      </c>
      <c r="E19" s="34">
        <v>125.8</v>
      </c>
      <c r="F19" s="34">
        <v>59</v>
      </c>
      <c r="G19" s="34">
        <v>26.3</v>
      </c>
      <c r="H19" s="34">
        <v>25</v>
      </c>
      <c r="I19" s="34">
        <v>11.3</v>
      </c>
      <c r="J19" s="35">
        <v>14.4</v>
      </c>
    </row>
    <row r="20" spans="1:10" x14ac:dyDescent="0.25">
      <c r="A20" s="38"/>
      <c r="B20" s="39"/>
      <c r="C20" s="34"/>
      <c r="D20" s="34"/>
      <c r="E20" s="34"/>
      <c r="F20" s="34"/>
      <c r="G20" s="34"/>
      <c r="H20" s="29"/>
      <c r="I20" s="29"/>
      <c r="J20" s="30"/>
    </row>
    <row r="21" spans="1:10" x14ac:dyDescent="0.25">
      <c r="A21" s="103" t="s">
        <v>1912</v>
      </c>
      <c r="B21" s="39" t="s">
        <v>1630</v>
      </c>
      <c r="C21" s="34">
        <v>224.98</v>
      </c>
      <c r="D21" s="34">
        <v>265.88</v>
      </c>
      <c r="E21" s="34">
        <v>118.501</v>
      </c>
      <c r="F21" s="34">
        <v>53.125</v>
      </c>
      <c r="G21" s="34">
        <v>23.733000000000001</v>
      </c>
      <c r="H21" s="29"/>
      <c r="I21" s="29"/>
      <c r="J21" s="30"/>
    </row>
    <row r="22" spans="1:10" x14ac:dyDescent="0.25">
      <c r="A22" s="103"/>
      <c r="B22" s="39" t="s">
        <v>1071</v>
      </c>
      <c r="C22" s="34">
        <v>8</v>
      </c>
      <c r="D22" s="34">
        <v>8</v>
      </c>
      <c r="E22" s="34">
        <v>8</v>
      </c>
      <c r="F22" s="34">
        <v>8</v>
      </c>
      <c r="G22" s="34">
        <v>8</v>
      </c>
      <c r="H22" s="29"/>
      <c r="I22" s="29"/>
      <c r="J22" s="30"/>
    </row>
    <row r="23" spans="1:10" ht="31.5" x14ac:dyDescent="0.25">
      <c r="A23" s="103"/>
      <c r="B23" s="39" t="s">
        <v>1631</v>
      </c>
      <c r="C23" s="34">
        <v>19.515999999999998</v>
      </c>
      <c r="D23" s="34">
        <v>14.662000000000001</v>
      </c>
      <c r="E23" s="34">
        <v>4.8604000000000003</v>
      </c>
      <c r="F23" s="34">
        <v>2.0310000000000001</v>
      </c>
      <c r="G23" s="34">
        <v>1.7234</v>
      </c>
      <c r="H23" s="29"/>
      <c r="I23" s="29"/>
      <c r="J23" s="30"/>
    </row>
    <row r="24" spans="1:10" x14ac:dyDescent="0.25">
      <c r="A24" s="103"/>
      <c r="B24" s="39" t="s">
        <v>1632</v>
      </c>
      <c r="C24" s="34">
        <v>200</v>
      </c>
      <c r="D24" s="34">
        <v>249</v>
      </c>
      <c r="E24" s="34">
        <v>109.9</v>
      </c>
      <c r="F24" s="34">
        <v>51</v>
      </c>
      <c r="G24" s="34">
        <v>20.9</v>
      </c>
      <c r="H24" s="29"/>
      <c r="I24" s="29"/>
      <c r="J24" s="30"/>
    </row>
    <row r="25" spans="1:10" x14ac:dyDescent="0.25">
      <c r="A25" s="103"/>
      <c r="B25" s="39" t="s">
        <v>1633</v>
      </c>
      <c r="C25" s="34">
        <v>253</v>
      </c>
      <c r="D25" s="34">
        <v>293</v>
      </c>
      <c r="E25" s="34">
        <v>124.5</v>
      </c>
      <c r="F25" s="34">
        <v>56</v>
      </c>
      <c r="G25" s="34">
        <v>25.5</v>
      </c>
      <c r="H25" s="29"/>
      <c r="I25" s="29"/>
      <c r="J25" s="30"/>
    </row>
    <row r="26" spans="1:10" x14ac:dyDescent="0.25">
      <c r="A26" s="38"/>
      <c r="B26" s="39"/>
      <c r="C26" s="34"/>
      <c r="D26" s="34"/>
      <c r="E26" s="34"/>
      <c r="F26" s="34"/>
      <c r="G26" s="34"/>
      <c r="H26" s="34"/>
      <c r="I26" s="34"/>
      <c r="J26" s="30"/>
    </row>
    <row r="27" spans="1:10" x14ac:dyDescent="0.25">
      <c r="A27" s="104" t="s">
        <v>1878</v>
      </c>
      <c r="B27" s="39" t="s">
        <v>1630</v>
      </c>
      <c r="C27" s="34">
        <v>249.25</v>
      </c>
      <c r="D27" s="34">
        <v>262.2</v>
      </c>
      <c r="E27" s="34">
        <v>107.89700000000001</v>
      </c>
      <c r="F27" s="34">
        <v>54.75</v>
      </c>
      <c r="G27" s="34">
        <v>22.109000000000002</v>
      </c>
      <c r="H27" s="34">
        <v>26</v>
      </c>
      <c r="I27" s="34">
        <v>12.683</v>
      </c>
      <c r="J27" s="30"/>
    </row>
    <row r="28" spans="1:10" x14ac:dyDescent="0.25">
      <c r="A28" s="104"/>
      <c r="B28" s="39" t="s">
        <v>1071</v>
      </c>
      <c r="C28" s="34">
        <v>4</v>
      </c>
      <c r="D28" s="34">
        <v>5</v>
      </c>
      <c r="E28" s="34">
        <v>4</v>
      </c>
      <c r="F28" s="34">
        <v>4</v>
      </c>
      <c r="G28" s="34">
        <v>4</v>
      </c>
      <c r="H28" s="34">
        <v>1</v>
      </c>
      <c r="I28" s="34">
        <v>1</v>
      </c>
      <c r="J28" s="30"/>
    </row>
    <row r="29" spans="1:10" ht="31.5" x14ac:dyDescent="0.25">
      <c r="A29" s="104"/>
      <c r="B29" s="39" t="s">
        <v>1631</v>
      </c>
      <c r="C29" s="34">
        <v>40.036000000000001</v>
      </c>
      <c r="D29" s="34">
        <v>41.68</v>
      </c>
      <c r="E29" s="34">
        <v>12.6424</v>
      </c>
      <c r="F29" s="34">
        <v>6.0758999999999999</v>
      </c>
      <c r="G29" s="34">
        <v>1.5293000000000001</v>
      </c>
      <c r="H29" s="34" t="s">
        <v>1634</v>
      </c>
      <c r="I29" s="34" t="s">
        <v>1634</v>
      </c>
      <c r="J29" s="30"/>
    </row>
    <row r="30" spans="1:10" x14ac:dyDescent="0.25">
      <c r="A30" s="104"/>
      <c r="B30" s="39" t="s">
        <v>1632</v>
      </c>
      <c r="C30" s="34">
        <v>205</v>
      </c>
      <c r="D30" s="34">
        <v>202</v>
      </c>
      <c r="E30" s="34">
        <v>96</v>
      </c>
      <c r="F30" s="34">
        <v>46</v>
      </c>
      <c r="G30" s="34">
        <v>19.899999999999999</v>
      </c>
      <c r="H30" s="34">
        <v>26</v>
      </c>
      <c r="I30" s="34">
        <v>12.7</v>
      </c>
      <c r="J30" s="30"/>
    </row>
    <row r="31" spans="1:10" x14ac:dyDescent="0.25">
      <c r="A31" s="104"/>
      <c r="B31" s="39" t="s">
        <v>1633</v>
      </c>
      <c r="C31" s="34">
        <v>302</v>
      </c>
      <c r="D31" s="34">
        <v>304</v>
      </c>
      <c r="E31" s="34">
        <v>122.1</v>
      </c>
      <c r="F31" s="34">
        <v>60</v>
      </c>
      <c r="G31" s="34">
        <v>23.2</v>
      </c>
      <c r="H31" s="34">
        <v>26</v>
      </c>
      <c r="I31" s="34">
        <v>12.7</v>
      </c>
      <c r="J31" s="30"/>
    </row>
    <row r="32" spans="1:10" x14ac:dyDescent="0.25">
      <c r="A32" s="38"/>
      <c r="B32" s="39"/>
      <c r="C32" s="34"/>
      <c r="D32" s="34"/>
      <c r="E32" s="34"/>
      <c r="F32" s="34"/>
      <c r="G32" s="34"/>
      <c r="H32" s="29"/>
      <c r="I32" s="29"/>
      <c r="J32" s="30"/>
    </row>
    <row r="33" spans="1:10" x14ac:dyDescent="0.25">
      <c r="A33" s="104" t="s">
        <v>1629</v>
      </c>
      <c r="B33" s="39" t="s">
        <v>1630</v>
      </c>
      <c r="C33" s="112">
        <v>229</v>
      </c>
      <c r="D33" s="109">
        <v>249</v>
      </c>
      <c r="E33" s="109">
        <v>108.73399999999999</v>
      </c>
      <c r="F33" s="109">
        <v>56</v>
      </c>
      <c r="G33" s="109">
        <v>24.454000000000001</v>
      </c>
      <c r="H33" s="113"/>
      <c r="I33" s="113"/>
      <c r="J33" s="114"/>
    </row>
    <row r="34" spans="1:10" x14ac:dyDescent="0.25">
      <c r="A34" s="104"/>
      <c r="B34" s="39" t="s">
        <v>1630</v>
      </c>
      <c r="C34" s="112"/>
      <c r="D34" s="109"/>
      <c r="E34" s="109"/>
      <c r="F34" s="109"/>
      <c r="G34" s="109"/>
      <c r="H34" s="113"/>
      <c r="I34" s="113"/>
      <c r="J34" s="114"/>
    </row>
    <row r="35" spans="1:10" x14ac:dyDescent="0.25">
      <c r="A35" s="104"/>
      <c r="B35" s="39" t="s">
        <v>1071</v>
      </c>
      <c r="C35" s="34">
        <v>1</v>
      </c>
      <c r="D35" s="34">
        <v>1</v>
      </c>
      <c r="E35" s="34">
        <v>1</v>
      </c>
      <c r="F35" s="34">
        <v>1</v>
      </c>
      <c r="G35" s="34">
        <v>1</v>
      </c>
      <c r="H35" s="29"/>
      <c r="I35" s="29"/>
      <c r="J35" s="30"/>
    </row>
    <row r="36" spans="1:10" x14ac:dyDescent="0.25">
      <c r="A36" s="96"/>
      <c r="B36" s="97"/>
      <c r="C36" s="34"/>
      <c r="D36" s="34"/>
      <c r="E36" s="34"/>
      <c r="F36" s="34"/>
      <c r="G36" s="34"/>
      <c r="H36" s="34"/>
      <c r="I36" s="34"/>
      <c r="J36" s="30"/>
    </row>
    <row r="37" spans="1:10" x14ac:dyDescent="0.25">
      <c r="A37" s="38"/>
      <c r="B37" s="39"/>
      <c r="C37" s="34"/>
      <c r="D37" s="34"/>
      <c r="E37" s="34"/>
      <c r="F37" s="34"/>
      <c r="G37" s="34"/>
      <c r="H37" s="34"/>
      <c r="I37" s="34"/>
      <c r="J37" s="30"/>
    </row>
    <row r="38" spans="1:10" x14ac:dyDescent="0.25">
      <c r="A38" s="104" t="s">
        <v>1877</v>
      </c>
      <c r="B38" s="39" t="s">
        <v>1630</v>
      </c>
      <c r="C38" s="34">
        <v>256.60000000000002</v>
      </c>
      <c r="D38" s="34">
        <v>284.10000000000002</v>
      </c>
      <c r="E38" s="34">
        <v>110.898</v>
      </c>
      <c r="F38" s="34">
        <v>58.222000000000001</v>
      </c>
      <c r="G38" s="34">
        <v>22.875</v>
      </c>
      <c r="H38" s="34">
        <v>25</v>
      </c>
      <c r="I38" s="34">
        <v>9.7270000000000003</v>
      </c>
      <c r="J38" s="30"/>
    </row>
    <row r="39" spans="1:10" x14ac:dyDescent="0.25">
      <c r="A39" s="104"/>
      <c r="B39" s="39" t="s">
        <v>1071</v>
      </c>
      <c r="C39" s="34">
        <v>10</v>
      </c>
      <c r="D39" s="34">
        <v>10</v>
      </c>
      <c r="E39" s="34">
        <v>10</v>
      </c>
      <c r="F39" s="34">
        <v>9</v>
      </c>
      <c r="G39" s="34">
        <v>9</v>
      </c>
      <c r="H39" s="34">
        <v>2</v>
      </c>
      <c r="I39" s="34">
        <v>2</v>
      </c>
      <c r="J39" s="30"/>
    </row>
    <row r="40" spans="1:10" ht="31.5" x14ac:dyDescent="0.25">
      <c r="A40" s="104"/>
      <c r="B40" s="39" t="s">
        <v>1631</v>
      </c>
      <c r="C40" s="34">
        <v>16.614999999999998</v>
      </c>
      <c r="D40" s="34">
        <v>16.690000000000001</v>
      </c>
      <c r="E40" s="34">
        <v>5.5293000000000001</v>
      </c>
      <c r="F40" s="34">
        <v>2.1082000000000001</v>
      </c>
      <c r="G40" s="34">
        <v>1.5539000000000001</v>
      </c>
      <c r="H40" s="34">
        <v>1.4141999999999999</v>
      </c>
      <c r="I40" s="34">
        <v>1.4999999999999999E-2</v>
      </c>
      <c r="J40" s="30"/>
    </row>
    <row r="41" spans="1:10" x14ac:dyDescent="0.25">
      <c r="A41" s="104"/>
      <c r="B41" s="39" t="s">
        <v>1632</v>
      </c>
      <c r="C41" s="34">
        <v>214</v>
      </c>
      <c r="D41" s="34">
        <v>257</v>
      </c>
      <c r="E41" s="34">
        <v>101.1</v>
      </c>
      <c r="F41" s="34">
        <v>56</v>
      </c>
      <c r="G41" s="34">
        <v>20.8</v>
      </c>
      <c r="H41" s="34">
        <v>24</v>
      </c>
      <c r="I41" s="34">
        <v>9.6999999999999993</v>
      </c>
      <c r="J41" s="30"/>
    </row>
    <row r="42" spans="1:10" x14ac:dyDescent="0.25">
      <c r="A42" s="104"/>
      <c r="B42" s="39" t="s">
        <v>1633</v>
      </c>
      <c r="C42" s="34">
        <v>269</v>
      </c>
      <c r="D42" s="34">
        <v>317</v>
      </c>
      <c r="E42" s="34">
        <v>120.1</v>
      </c>
      <c r="F42" s="34">
        <v>63</v>
      </c>
      <c r="G42" s="34">
        <v>26.2</v>
      </c>
      <c r="H42" s="34">
        <v>26</v>
      </c>
      <c r="I42" s="34">
        <v>9.6999999999999993</v>
      </c>
      <c r="J42" s="30"/>
    </row>
    <row r="43" spans="1:10" x14ac:dyDescent="0.25">
      <c r="A43" s="38"/>
      <c r="B43" s="39"/>
      <c r="C43" s="34"/>
      <c r="D43" s="34"/>
      <c r="E43" s="34"/>
      <c r="F43" s="34"/>
      <c r="G43" s="34"/>
      <c r="H43" s="34"/>
      <c r="I43" s="34"/>
      <c r="J43" s="35"/>
    </row>
    <row r="44" spans="1:10" x14ac:dyDescent="0.25">
      <c r="A44" s="104" t="s">
        <v>13</v>
      </c>
      <c r="B44" s="39" t="s">
        <v>1630</v>
      </c>
      <c r="C44" s="34">
        <v>253.38</v>
      </c>
      <c r="D44" s="34">
        <v>286.38</v>
      </c>
      <c r="E44" s="34">
        <v>113.547</v>
      </c>
      <c r="F44" s="34">
        <v>54.25</v>
      </c>
      <c r="G44" s="34">
        <v>21.596</v>
      </c>
      <c r="H44" s="34">
        <v>22.75</v>
      </c>
      <c r="I44" s="34">
        <v>9.0229999999999997</v>
      </c>
      <c r="J44" s="35">
        <v>12.1</v>
      </c>
    </row>
    <row r="45" spans="1:10" x14ac:dyDescent="0.25">
      <c r="A45" s="104"/>
      <c r="B45" s="39" t="s">
        <v>1071</v>
      </c>
      <c r="C45" s="34">
        <v>8</v>
      </c>
      <c r="D45" s="34">
        <v>8</v>
      </c>
      <c r="E45" s="34">
        <v>8</v>
      </c>
      <c r="F45" s="34">
        <v>8</v>
      </c>
      <c r="G45" s="34">
        <v>8</v>
      </c>
      <c r="H45" s="34">
        <v>4</v>
      </c>
      <c r="I45" s="34">
        <v>4</v>
      </c>
      <c r="J45" s="35">
        <v>1</v>
      </c>
    </row>
    <row r="46" spans="1:10" ht="31.5" x14ac:dyDescent="0.25">
      <c r="A46" s="104"/>
      <c r="B46" s="39" t="s">
        <v>1631</v>
      </c>
      <c r="C46" s="34">
        <v>28.704999999999998</v>
      </c>
      <c r="D46" s="34">
        <v>24.442</v>
      </c>
      <c r="E46" s="34">
        <v>8.7204999999999995</v>
      </c>
      <c r="F46" s="34">
        <v>5.5227000000000004</v>
      </c>
      <c r="G46" s="34">
        <v>2.8336000000000001</v>
      </c>
      <c r="H46" s="34">
        <v>0.5</v>
      </c>
      <c r="I46" s="34">
        <v>0.77370000000000005</v>
      </c>
      <c r="J46" s="35" t="s">
        <v>1634</v>
      </c>
    </row>
    <row r="47" spans="1:10" x14ac:dyDescent="0.25">
      <c r="A47" s="104"/>
      <c r="B47" s="39" t="s">
        <v>1632</v>
      </c>
      <c r="C47" s="34">
        <v>228</v>
      </c>
      <c r="D47" s="34">
        <v>242</v>
      </c>
      <c r="E47" s="34">
        <v>97.1</v>
      </c>
      <c r="F47" s="34">
        <v>42</v>
      </c>
      <c r="G47" s="34">
        <v>15.9</v>
      </c>
      <c r="H47" s="34">
        <v>22</v>
      </c>
      <c r="I47" s="34">
        <v>8.1999999999999993</v>
      </c>
      <c r="J47" s="35">
        <v>12.1</v>
      </c>
    </row>
    <row r="48" spans="1:10" x14ac:dyDescent="0.25">
      <c r="A48" s="104"/>
      <c r="B48" s="39" t="s">
        <v>1633</v>
      </c>
      <c r="C48" s="34">
        <v>313</v>
      </c>
      <c r="D48" s="34">
        <v>310</v>
      </c>
      <c r="E48" s="34">
        <v>124</v>
      </c>
      <c r="F48" s="34">
        <v>60</v>
      </c>
      <c r="G48" s="34">
        <v>23.9</v>
      </c>
      <c r="H48" s="34">
        <v>23</v>
      </c>
      <c r="I48" s="34">
        <v>10</v>
      </c>
      <c r="J48" s="35">
        <v>12.1</v>
      </c>
    </row>
    <row r="49" spans="1:10" x14ac:dyDescent="0.25">
      <c r="A49" s="38"/>
      <c r="B49" s="39"/>
      <c r="C49" s="34"/>
      <c r="D49" s="34"/>
      <c r="E49" s="34"/>
      <c r="F49" s="29"/>
      <c r="G49" s="29"/>
      <c r="H49" s="29"/>
      <c r="I49" s="29"/>
      <c r="J49" s="30"/>
    </row>
    <row r="50" spans="1:10" x14ac:dyDescent="0.25">
      <c r="A50" s="103" t="s">
        <v>1832</v>
      </c>
      <c r="B50" s="39" t="s">
        <v>1630</v>
      </c>
      <c r="C50" s="34" t="s">
        <v>1643</v>
      </c>
      <c r="D50" s="34" t="s">
        <v>1644</v>
      </c>
      <c r="E50" s="34">
        <v>107.55</v>
      </c>
      <c r="F50" s="29"/>
      <c r="G50" s="29"/>
      <c r="H50" s="29"/>
      <c r="I50" s="29"/>
      <c r="J50" s="30"/>
    </row>
    <row r="51" spans="1:10" x14ac:dyDescent="0.25">
      <c r="A51" s="103"/>
      <c r="B51" s="39" t="s">
        <v>1071</v>
      </c>
      <c r="C51" s="34">
        <v>1</v>
      </c>
      <c r="D51" s="34">
        <v>1</v>
      </c>
      <c r="E51" s="34">
        <v>1</v>
      </c>
      <c r="F51" s="29"/>
      <c r="G51" s="29"/>
      <c r="H51" s="29"/>
      <c r="I51" s="29"/>
      <c r="J51" s="30"/>
    </row>
    <row r="52" spans="1:10" x14ac:dyDescent="0.25">
      <c r="A52" s="38"/>
      <c r="B52" s="39"/>
      <c r="C52" s="34"/>
      <c r="D52" s="34"/>
      <c r="E52" s="34"/>
      <c r="F52" s="34"/>
      <c r="G52" s="34"/>
      <c r="H52" s="34"/>
      <c r="I52" s="34"/>
      <c r="J52" s="35"/>
    </row>
    <row r="53" spans="1:10" x14ac:dyDescent="0.25">
      <c r="A53" s="103" t="s">
        <v>1833</v>
      </c>
      <c r="B53" s="39" t="s">
        <v>1630</v>
      </c>
      <c r="C53" s="112">
        <v>267</v>
      </c>
      <c r="D53" s="109" t="s">
        <v>1645</v>
      </c>
      <c r="E53" s="109" t="s">
        <v>1646</v>
      </c>
      <c r="F53" s="109"/>
      <c r="G53" s="109"/>
      <c r="H53" s="109"/>
      <c r="I53" s="109"/>
      <c r="J53" s="110"/>
    </row>
    <row r="54" spans="1:10" x14ac:dyDescent="0.25">
      <c r="A54" s="103"/>
      <c r="B54" s="39" t="s">
        <v>1071</v>
      </c>
      <c r="C54" s="112"/>
      <c r="D54" s="109"/>
      <c r="E54" s="109"/>
      <c r="F54" s="109"/>
      <c r="G54" s="109"/>
      <c r="H54" s="109"/>
      <c r="I54" s="109"/>
      <c r="J54" s="110"/>
    </row>
    <row r="55" spans="1:10" x14ac:dyDescent="0.25">
      <c r="A55" s="38"/>
      <c r="B55" s="39" t="s">
        <v>1071</v>
      </c>
      <c r="C55" s="34">
        <v>1</v>
      </c>
      <c r="D55" s="34">
        <v>1</v>
      </c>
      <c r="E55" s="34">
        <v>1</v>
      </c>
      <c r="F55" s="34"/>
      <c r="G55" s="34"/>
      <c r="H55" s="34"/>
      <c r="I55" s="34"/>
      <c r="J55" s="35"/>
    </row>
    <row r="56" spans="1:10" x14ac:dyDescent="0.25">
      <c r="A56" s="38"/>
      <c r="B56" s="39"/>
      <c r="C56" s="34"/>
      <c r="D56" s="34"/>
      <c r="E56" s="34"/>
      <c r="F56" s="34"/>
      <c r="G56" s="34"/>
      <c r="H56" s="34"/>
      <c r="I56" s="34"/>
      <c r="J56" s="35"/>
    </row>
    <row r="57" spans="1:10" x14ac:dyDescent="0.25">
      <c r="A57" s="103" t="s">
        <v>1834</v>
      </c>
      <c r="B57" s="39" t="s">
        <v>1630</v>
      </c>
      <c r="C57" s="34">
        <v>240</v>
      </c>
      <c r="D57" s="34">
        <v>240</v>
      </c>
      <c r="E57" s="34">
        <v>100</v>
      </c>
      <c r="F57" s="34">
        <v>58</v>
      </c>
      <c r="G57" s="34">
        <v>24.2</v>
      </c>
      <c r="H57" s="109"/>
      <c r="I57" s="109"/>
      <c r="J57" s="110"/>
    </row>
    <row r="58" spans="1:10" x14ac:dyDescent="0.25">
      <c r="A58" s="103"/>
      <c r="B58" s="39" t="s">
        <v>1071</v>
      </c>
      <c r="C58" s="34">
        <v>1</v>
      </c>
      <c r="D58" s="34">
        <v>1</v>
      </c>
      <c r="E58" s="34">
        <v>1</v>
      </c>
      <c r="F58" s="34">
        <v>1</v>
      </c>
      <c r="G58" s="34">
        <v>1</v>
      </c>
      <c r="H58" s="109"/>
      <c r="I58" s="109"/>
      <c r="J58" s="110"/>
    </row>
    <row r="59" spans="1:10" x14ac:dyDescent="0.25">
      <c r="A59" s="38"/>
      <c r="B59" s="39" t="s">
        <v>1071</v>
      </c>
      <c r="C59" s="34">
        <v>1</v>
      </c>
      <c r="D59" s="34">
        <v>1</v>
      </c>
      <c r="E59" s="34">
        <v>1</v>
      </c>
      <c r="F59" s="34">
        <v>1</v>
      </c>
      <c r="G59" s="34">
        <v>1</v>
      </c>
      <c r="H59" s="34"/>
      <c r="I59" s="34"/>
      <c r="J59" s="35"/>
    </row>
    <row r="60" spans="1:10" x14ac:dyDescent="0.25">
      <c r="A60" s="103"/>
      <c r="B60" s="111"/>
      <c r="C60" s="112"/>
      <c r="D60" s="109"/>
      <c r="E60" s="109"/>
      <c r="F60" s="109"/>
      <c r="G60" s="109"/>
      <c r="H60" s="109"/>
      <c r="I60" s="109"/>
      <c r="J60" s="110"/>
    </row>
    <row r="61" spans="1:10" x14ac:dyDescent="0.25">
      <c r="A61" s="103"/>
      <c r="B61" s="111"/>
      <c r="C61" s="112"/>
      <c r="D61" s="109"/>
      <c r="E61" s="109"/>
      <c r="F61" s="109"/>
      <c r="G61" s="109"/>
      <c r="H61" s="109"/>
      <c r="I61" s="109"/>
      <c r="J61" s="110"/>
    </row>
    <row r="62" spans="1:10" x14ac:dyDescent="0.25">
      <c r="A62" s="38"/>
      <c r="B62" s="39"/>
      <c r="C62" s="34"/>
      <c r="D62" s="34"/>
      <c r="E62" s="34"/>
      <c r="F62" s="34"/>
      <c r="G62" s="34"/>
      <c r="H62" s="34"/>
      <c r="I62" s="34"/>
      <c r="J62" s="35"/>
    </row>
    <row r="63" spans="1:10" x14ac:dyDescent="0.25">
      <c r="A63" s="104" t="s">
        <v>1879</v>
      </c>
      <c r="B63" s="39" t="s">
        <v>1630</v>
      </c>
      <c r="C63" s="34">
        <v>154.75</v>
      </c>
      <c r="D63" s="34">
        <v>143.75</v>
      </c>
      <c r="E63" s="34">
        <v>94.153999999999996</v>
      </c>
      <c r="F63" s="34">
        <v>35</v>
      </c>
      <c r="G63" s="34">
        <v>21.212</v>
      </c>
      <c r="H63" s="34">
        <v>16.175000000000001</v>
      </c>
      <c r="I63" s="34">
        <v>10.927</v>
      </c>
      <c r="J63" s="35">
        <v>10.25</v>
      </c>
    </row>
    <row r="64" spans="1:10" x14ac:dyDescent="0.25">
      <c r="A64" s="104"/>
      <c r="B64" s="39" t="s">
        <v>1071</v>
      </c>
      <c r="C64" s="34">
        <v>4</v>
      </c>
      <c r="D64" s="34">
        <v>4</v>
      </c>
      <c r="E64" s="34">
        <v>4</v>
      </c>
      <c r="F64" s="34">
        <v>1</v>
      </c>
      <c r="G64" s="34">
        <v>1</v>
      </c>
      <c r="H64" s="34">
        <v>4</v>
      </c>
      <c r="I64" s="34">
        <v>4</v>
      </c>
      <c r="J64" s="35">
        <v>4</v>
      </c>
    </row>
    <row r="65" spans="1:10" ht="31.5" x14ac:dyDescent="0.25">
      <c r="A65" s="104"/>
      <c r="B65" s="39" t="s">
        <v>1631</v>
      </c>
      <c r="C65" s="34">
        <v>24.635999999999999</v>
      </c>
      <c r="D65" s="34">
        <v>20.902999999999999</v>
      </c>
      <c r="E65" s="34">
        <v>15.9573</v>
      </c>
      <c r="F65" s="34" t="s">
        <v>1634</v>
      </c>
      <c r="G65" s="34" t="s">
        <v>1634</v>
      </c>
      <c r="H65" s="34">
        <v>3.2989000000000002</v>
      </c>
      <c r="I65" s="34">
        <v>4.2918000000000003</v>
      </c>
      <c r="J65" s="35">
        <v>1.1269</v>
      </c>
    </row>
    <row r="66" spans="1:10" x14ac:dyDescent="0.25">
      <c r="A66" s="104"/>
      <c r="B66" s="39" t="s">
        <v>1632</v>
      </c>
      <c r="C66" s="34">
        <v>119</v>
      </c>
      <c r="D66" s="34">
        <v>119</v>
      </c>
      <c r="E66" s="34">
        <v>74.400000000000006</v>
      </c>
      <c r="F66" s="34">
        <v>35</v>
      </c>
      <c r="G66" s="34">
        <v>21.2</v>
      </c>
      <c r="H66" s="34">
        <v>13</v>
      </c>
      <c r="I66" s="34">
        <v>8.1</v>
      </c>
      <c r="J66" s="35">
        <v>9</v>
      </c>
    </row>
    <row r="67" spans="1:10" x14ac:dyDescent="0.25">
      <c r="A67" s="104"/>
      <c r="B67" s="39" t="s">
        <v>1633</v>
      </c>
      <c r="C67" s="34">
        <v>175</v>
      </c>
      <c r="D67" s="34">
        <v>166</v>
      </c>
      <c r="E67" s="34">
        <v>113.4</v>
      </c>
      <c r="F67" s="34">
        <v>35</v>
      </c>
      <c r="G67" s="34">
        <v>21.2</v>
      </c>
      <c r="H67" s="34">
        <v>20.6</v>
      </c>
      <c r="I67" s="34">
        <v>17.3</v>
      </c>
      <c r="J67" s="35">
        <v>11.3</v>
      </c>
    </row>
    <row r="68" spans="1:10" x14ac:dyDescent="0.25">
      <c r="A68" s="38"/>
      <c r="B68" s="39"/>
      <c r="C68" s="34"/>
      <c r="D68" s="34"/>
      <c r="E68" s="34"/>
      <c r="F68" s="34"/>
      <c r="G68" s="34"/>
      <c r="H68" s="34"/>
      <c r="I68" s="34"/>
      <c r="J68" s="35"/>
    </row>
    <row r="69" spans="1:10" x14ac:dyDescent="0.25">
      <c r="A69" s="104" t="s">
        <v>28</v>
      </c>
      <c r="B69" s="39" t="s">
        <v>1630</v>
      </c>
      <c r="C69" s="34">
        <v>179.97</v>
      </c>
      <c r="D69" s="34">
        <v>184.45</v>
      </c>
      <c r="E69" s="34">
        <v>102.54900000000001</v>
      </c>
      <c r="F69" s="34">
        <v>35.773000000000003</v>
      </c>
      <c r="G69" s="34">
        <v>20.042000000000002</v>
      </c>
      <c r="H69" s="34">
        <v>18.399999999999999</v>
      </c>
      <c r="I69" s="34">
        <v>10.43</v>
      </c>
      <c r="J69" s="35">
        <v>11.15</v>
      </c>
    </row>
    <row r="70" spans="1:10" x14ac:dyDescent="0.25">
      <c r="A70" s="104"/>
      <c r="B70" s="39" t="s">
        <v>1071</v>
      </c>
      <c r="C70" s="34">
        <v>22</v>
      </c>
      <c r="D70" s="34">
        <v>22</v>
      </c>
      <c r="E70" s="34">
        <v>22</v>
      </c>
      <c r="F70" s="34">
        <v>22</v>
      </c>
      <c r="G70" s="34">
        <v>22</v>
      </c>
      <c r="H70" s="34">
        <v>18</v>
      </c>
      <c r="I70" s="34">
        <v>18</v>
      </c>
      <c r="J70" s="35">
        <v>2</v>
      </c>
    </row>
    <row r="71" spans="1:10" ht="31.5" x14ac:dyDescent="0.25">
      <c r="A71" s="104"/>
      <c r="B71" s="39" t="s">
        <v>1631</v>
      </c>
      <c r="C71" s="34">
        <v>10.481</v>
      </c>
      <c r="D71" s="34">
        <v>19.998999999999999</v>
      </c>
      <c r="E71" s="34">
        <v>9.8762000000000008</v>
      </c>
      <c r="F71" s="34">
        <v>7.4596999999999998</v>
      </c>
      <c r="G71" s="34">
        <v>4.976</v>
      </c>
      <c r="H71" s="34">
        <v>3.0608</v>
      </c>
      <c r="I71" s="34">
        <v>2.3952</v>
      </c>
      <c r="J71" s="35">
        <v>1.6263000000000001</v>
      </c>
    </row>
    <row r="72" spans="1:10" x14ac:dyDescent="0.25">
      <c r="A72" s="104"/>
      <c r="B72" s="39" t="s">
        <v>1632</v>
      </c>
      <c r="C72" s="34">
        <v>150</v>
      </c>
      <c r="D72" s="34">
        <v>150</v>
      </c>
      <c r="E72" s="34">
        <v>86.1</v>
      </c>
      <c r="F72" s="34">
        <v>23</v>
      </c>
      <c r="G72" s="34">
        <v>12.5</v>
      </c>
      <c r="H72" s="34">
        <v>15</v>
      </c>
      <c r="I72" s="34">
        <v>7.9</v>
      </c>
      <c r="J72" s="35">
        <v>10</v>
      </c>
    </row>
    <row r="73" spans="1:10" x14ac:dyDescent="0.25">
      <c r="A73" s="104"/>
      <c r="B73" s="39" t="s">
        <v>1633</v>
      </c>
      <c r="C73" s="34">
        <v>195</v>
      </c>
      <c r="D73" s="34">
        <v>232</v>
      </c>
      <c r="E73" s="34">
        <v>121.5</v>
      </c>
      <c r="F73" s="34">
        <v>52</v>
      </c>
      <c r="G73" s="34">
        <v>34.700000000000003</v>
      </c>
      <c r="H73" s="34">
        <v>28</v>
      </c>
      <c r="I73" s="34">
        <v>18.7</v>
      </c>
      <c r="J73" s="35">
        <v>12.3</v>
      </c>
    </row>
    <row r="74" spans="1:10" x14ac:dyDescent="0.25">
      <c r="A74" s="38"/>
      <c r="B74" s="39"/>
      <c r="C74" s="34"/>
      <c r="D74" s="34"/>
      <c r="E74" s="34"/>
      <c r="F74" s="34"/>
      <c r="G74" s="34"/>
      <c r="H74" s="29"/>
      <c r="I74" s="29"/>
      <c r="J74" s="30"/>
    </row>
    <row r="75" spans="1:10" x14ac:dyDescent="0.25">
      <c r="A75" s="103" t="s">
        <v>1922</v>
      </c>
      <c r="B75" s="39" t="s">
        <v>1630</v>
      </c>
      <c r="C75" s="34">
        <v>165</v>
      </c>
      <c r="D75" s="34">
        <v>122</v>
      </c>
      <c r="E75" s="34">
        <v>73.938999999999993</v>
      </c>
      <c r="F75" s="34">
        <v>35</v>
      </c>
      <c r="G75" s="34">
        <v>21.212</v>
      </c>
      <c r="H75" s="29"/>
      <c r="I75" s="29"/>
      <c r="J75" s="30"/>
    </row>
    <row r="76" spans="1:10" x14ac:dyDescent="0.25">
      <c r="A76" s="103"/>
      <c r="B76" s="39" t="s">
        <v>1071</v>
      </c>
      <c r="C76" s="34">
        <v>1</v>
      </c>
      <c r="D76" s="34">
        <v>1</v>
      </c>
      <c r="E76" s="34">
        <v>1</v>
      </c>
      <c r="F76" s="34">
        <v>1</v>
      </c>
      <c r="G76" s="34">
        <v>1</v>
      </c>
      <c r="H76" s="29"/>
      <c r="I76" s="29"/>
      <c r="J76" s="30"/>
    </row>
    <row r="77" spans="1:10" x14ac:dyDescent="0.25">
      <c r="A77" s="38"/>
      <c r="B77" s="39"/>
      <c r="C77" s="34"/>
      <c r="D77" s="34"/>
      <c r="E77" s="34"/>
      <c r="F77" s="34"/>
      <c r="G77" s="34"/>
      <c r="H77" s="29"/>
      <c r="I77" s="29"/>
      <c r="J77" s="30"/>
    </row>
    <row r="78" spans="1:10" x14ac:dyDescent="0.25">
      <c r="A78" s="103" t="s">
        <v>1913</v>
      </c>
      <c r="B78" s="39" t="s">
        <v>1630</v>
      </c>
      <c r="C78" s="34">
        <v>208.5</v>
      </c>
      <c r="D78" s="34">
        <v>235</v>
      </c>
      <c r="E78" s="34">
        <v>112.545</v>
      </c>
      <c r="F78" s="34">
        <v>45</v>
      </c>
      <c r="G78" s="34">
        <v>21.628</v>
      </c>
      <c r="H78" s="29"/>
      <c r="I78" s="29"/>
      <c r="J78" s="30"/>
    </row>
    <row r="79" spans="1:10" x14ac:dyDescent="0.25">
      <c r="A79" s="103"/>
      <c r="B79" s="39" t="s">
        <v>1071</v>
      </c>
      <c r="C79" s="34">
        <v>2</v>
      </c>
      <c r="D79" s="34">
        <v>2</v>
      </c>
      <c r="E79" s="34">
        <v>2</v>
      </c>
      <c r="F79" s="34">
        <v>2</v>
      </c>
      <c r="G79" s="34">
        <v>2</v>
      </c>
      <c r="H79" s="29"/>
      <c r="I79" s="29"/>
      <c r="J79" s="30"/>
    </row>
    <row r="80" spans="1:10" x14ac:dyDescent="0.25">
      <c r="A80" s="103"/>
      <c r="B80" s="39" t="s">
        <v>1632</v>
      </c>
      <c r="C80" s="34">
        <v>201</v>
      </c>
      <c r="D80" s="34">
        <v>217</v>
      </c>
      <c r="E80" s="34">
        <v>108</v>
      </c>
      <c r="F80" s="34">
        <v>44</v>
      </c>
      <c r="G80" s="34">
        <v>20.399999999999999</v>
      </c>
      <c r="H80" s="29"/>
      <c r="I80" s="29"/>
      <c r="J80" s="30"/>
    </row>
    <row r="81" spans="1:10" x14ac:dyDescent="0.25">
      <c r="A81" s="103"/>
      <c r="B81" s="39" t="s">
        <v>1633</v>
      </c>
      <c r="C81" s="34">
        <v>216</v>
      </c>
      <c r="D81" s="34">
        <v>253</v>
      </c>
      <c r="E81" s="34">
        <v>117.1</v>
      </c>
      <c r="F81" s="34">
        <v>46</v>
      </c>
      <c r="G81" s="34">
        <v>22.9</v>
      </c>
      <c r="H81" s="29"/>
      <c r="I81" s="29"/>
      <c r="J81" s="30"/>
    </row>
    <row r="82" spans="1:10" x14ac:dyDescent="0.25">
      <c r="A82" s="38"/>
      <c r="B82" s="39"/>
      <c r="C82" s="34"/>
      <c r="D82" s="34"/>
      <c r="E82" s="34"/>
      <c r="F82" s="34"/>
      <c r="G82" s="34"/>
      <c r="H82" s="34"/>
      <c r="I82" s="34"/>
      <c r="J82" s="30"/>
    </row>
    <row r="83" spans="1:10" x14ac:dyDescent="0.25">
      <c r="A83" s="103" t="s">
        <v>1914</v>
      </c>
      <c r="B83" s="39" t="s">
        <v>1630</v>
      </c>
      <c r="C83" s="34">
        <v>197.67</v>
      </c>
      <c r="D83" s="34">
        <v>186.67</v>
      </c>
      <c r="E83" s="34">
        <v>94.638999999999996</v>
      </c>
      <c r="F83" s="34">
        <v>53.667000000000002</v>
      </c>
      <c r="G83" s="34">
        <v>26.576000000000001</v>
      </c>
      <c r="H83" s="34">
        <v>16.5</v>
      </c>
      <c r="I83" s="34">
        <v>8.5250000000000004</v>
      </c>
      <c r="J83" s="30"/>
    </row>
    <row r="84" spans="1:10" x14ac:dyDescent="0.25">
      <c r="A84" s="103"/>
      <c r="B84" s="39" t="s">
        <v>1071</v>
      </c>
      <c r="C84" s="34">
        <v>3</v>
      </c>
      <c r="D84" s="34">
        <v>3</v>
      </c>
      <c r="E84" s="34">
        <v>3</v>
      </c>
      <c r="F84" s="34">
        <v>3</v>
      </c>
      <c r="G84" s="34">
        <v>3</v>
      </c>
      <c r="H84" s="34">
        <v>2</v>
      </c>
      <c r="I84" s="34">
        <v>2</v>
      </c>
      <c r="J84" s="30"/>
    </row>
    <row r="85" spans="1:10" ht="31.5" x14ac:dyDescent="0.25">
      <c r="A85" s="103"/>
      <c r="B85" s="39" t="s">
        <v>1631</v>
      </c>
      <c r="C85" s="34">
        <v>20.526</v>
      </c>
      <c r="D85" s="34">
        <v>25.658000000000001</v>
      </c>
      <c r="E85" s="34">
        <v>11.099399999999999</v>
      </c>
      <c r="F85" s="34">
        <v>29.7377</v>
      </c>
      <c r="G85" s="34">
        <v>12.4862</v>
      </c>
      <c r="H85" s="34"/>
      <c r="I85" s="34"/>
      <c r="J85" s="30"/>
    </row>
    <row r="86" spans="1:10" x14ac:dyDescent="0.25">
      <c r="A86" s="103"/>
      <c r="B86" s="39" t="s">
        <v>1632</v>
      </c>
      <c r="C86" s="34">
        <v>175</v>
      </c>
      <c r="D86" s="34">
        <v>165</v>
      </c>
      <c r="E86" s="34">
        <v>83.7</v>
      </c>
      <c r="F86" s="34">
        <v>36</v>
      </c>
      <c r="G86" s="34">
        <v>18.2</v>
      </c>
      <c r="H86" s="34">
        <v>16</v>
      </c>
      <c r="I86" s="34">
        <v>7.9</v>
      </c>
      <c r="J86" s="30"/>
    </row>
    <row r="87" spans="1:10" x14ac:dyDescent="0.25">
      <c r="A87" s="103"/>
      <c r="B87" s="39" t="s">
        <v>1633</v>
      </c>
      <c r="C87" s="34">
        <v>215</v>
      </c>
      <c r="D87" s="34">
        <v>215</v>
      </c>
      <c r="E87" s="34">
        <v>105.9</v>
      </c>
      <c r="F87" s="34">
        <v>88</v>
      </c>
      <c r="G87" s="34">
        <v>40.9</v>
      </c>
      <c r="H87" s="34">
        <v>17</v>
      </c>
      <c r="I87" s="34">
        <v>9.1</v>
      </c>
      <c r="J87" s="30"/>
    </row>
    <row r="88" spans="1:10" x14ac:dyDescent="0.25">
      <c r="A88" s="38"/>
      <c r="B88" s="39"/>
      <c r="C88" s="34"/>
      <c r="D88" s="34"/>
      <c r="E88" s="34"/>
      <c r="F88" s="34"/>
      <c r="G88" s="34"/>
      <c r="H88" s="34"/>
      <c r="I88" s="34"/>
      <c r="J88" s="30"/>
    </row>
    <row r="89" spans="1:10" x14ac:dyDescent="0.25">
      <c r="A89" s="104" t="s">
        <v>1773</v>
      </c>
      <c r="B89" s="39" t="s">
        <v>1630</v>
      </c>
      <c r="C89" s="34">
        <v>197.5</v>
      </c>
      <c r="D89" s="34">
        <v>202.5</v>
      </c>
      <c r="E89" s="34">
        <v>102.53</v>
      </c>
      <c r="F89" s="34">
        <v>42.5</v>
      </c>
      <c r="G89" s="34">
        <v>21.518000000000001</v>
      </c>
      <c r="H89" s="34">
        <v>21.5</v>
      </c>
      <c r="I89" s="34">
        <v>10.885999999999999</v>
      </c>
      <c r="J89" s="30"/>
    </row>
    <row r="90" spans="1:10" x14ac:dyDescent="0.25">
      <c r="A90" s="104"/>
      <c r="B90" s="39" t="s">
        <v>1071</v>
      </c>
      <c r="C90" s="34">
        <v>2</v>
      </c>
      <c r="D90" s="34">
        <v>2</v>
      </c>
      <c r="E90" s="34">
        <v>2</v>
      </c>
      <c r="F90" s="34">
        <v>2</v>
      </c>
      <c r="G90" s="34">
        <v>2</v>
      </c>
      <c r="H90" s="34">
        <v>2</v>
      </c>
      <c r="I90" s="34">
        <v>2</v>
      </c>
      <c r="J90" s="30"/>
    </row>
    <row r="91" spans="1:10" x14ac:dyDescent="0.25">
      <c r="A91" s="104"/>
      <c r="B91" s="39" t="s">
        <v>1632</v>
      </c>
      <c r="C91" s="34">
        <v>197</v>
      </c>
      <c r="D91" s="34">
        <v>201</v>
      </c>
      <c r="E91" s="34">
        <v>102</v>
      </c>
      <c r="F91" s="34">
        <v>42</v>
      </c>
      <c r="G91" s="34">
        <v>21.3</v>
      </c>
      <c r="H91" s="34">
        <v>21</v>
      </c>
      <c r="I91" s="34">
        <v>10.7</v>
      </c>
      <c r="J91" s="30"/>
    </row>
    <row r="92" spans="1:10" x14ac:dyDescent="0.25">
      <c r="A92" s="104"/>
      <c r="B92" s="39" t="s">
        <v>1633</v>
      </c>
      <c r="C92" s="34">
        <v>198</v>
      </c>
      <c r="D92" s="34">
        <v>204</v>
      </c>
      <c r="E92" s="34">
        <v>103</v>
      </c>
      <c r="F92" s="34">
        <v>43</v>
      </c>
      <c r="G92" s="34">
        <v>21.7</v>
      </c>
      <c r="H92" s="34">
        <v>22</v>
      </c>
      <c r="I92" s="34">
        <v>11.1</v>
      </c>
      <c r="J92" s="30"/>
    </row>
    <row r="93" spans="1:10" x14ac:dyDescent="0.25">
      <c r="A93" s="38"/>
      <c r="B93" s="39"/>
      <c r="C93" s="34"/>
      <c r="D93" s="34"/>
      <c r="E93" s="34"/>
      <c r="F93" s="34"/>
      <c r="G93" s="34"/>
      <c r="H93" s="29"/>
      <c r="I93" s="29"/>
      <c r="J93" s="30"/>
    </row>
    <row r="94" spans="1:10" x14ac:dyDescent="0.25">
      <c r="A94" s="104" t="s">
        <v>506</v>
      </c>
      <c r="B94" s="39" t="s">
        <v>1630</v>
      </c>
      <c r="C94" s="34">
        <v>223.5</v>
      </c>
      <c r="D94" s="34">
        <v>230.5</v>
      </c>
      <c r="E94" s="34">
        <v>103.676</v>
      </c>
      <c r="F94" s="34">
        <v>47.5</v>
      </c>
      <c r="G94" s="34">
        <v>21.306000000000001</v>
      </c>
      <c r="H94" s="29"/>
      <c r="I94" s="29"/>
      <c r="J94" s="30"/>
    </row>
    <row r="95" spans="1:10" x14ac:dyDescent="0.25">
      <c r="A95" s="104"/>
      <c r="B95" s="39" t="s">
        <v>1071</v>
      </c>
      <c r="C95" s="34">
        <v>2</v>
      </c>
      <c r="D95" s="34">
        <v>2</v>
      </c>
      <c r="E95" s="34">
        <v>2</v>
      </c>
      <c r="F95" s="34">
        <v>2</v>
      </c>
      <c r="G95" s="34">
        <v>2</v>
      </c>
      <c r="H95" s="29"/>
      <c r="I95" s="29"/>
      <c r="J95" s="30"/>
    </row>
    <row r="96" spans="1:10" x14ac:dyDescent="0.25">
      <c r="A96" s="104"/>
      <c r="B96" s="39" t="s">
        <v>1632</v>
      </c>
      <c r="C96" s="34">
        <v>205</v>
      </c>
      <c r="D96" s="34">
        <v>226</v>
      </c>
      <c r="E96" s="34">
        <v>97.1</v>
      </c>
      <c r="F96" s="34">
        <v>45</v>
      </c>
      <c r="G96" s="34">
        <v>20.7</v>
      </c>
      <c r="H96" s="29"/>
      <c r="I96" s="29"/>
      <c r="J96" s="30"/>
    </row>
    <row r="97" spans="1:10" x14ac:dyDescent="0.25">
      <c r="A97" s="104"/>
      <c r="B97" s="39" t="s">
        <v>1633</v>
      </c>
      <c r="C97" s="34">
        <v>242</v>
      </c>
      <c r="D97" s="34">
        <v>235</v>
      </c>
      <c r="E97" s="34">
        <v>110.2</v>
      </c>
      <c r="F97" s="34">
        <v>50</v>
      </c>
      <c r="G97" s="34">
        <v>22</v>
      </c>
      <c r="H97" s="29"/>
      <c r="I97" s="29"/>
      <c r="J97" s="30"/>
    </row>
    <row r="98" spans="1:10" x14ac:dyDescent="0.25">
      <c r="A98" s="5" t="s">
        <v>1889</v>
      </c>
    </row>
  </sheetData>
  <mergeCells count="50">
    <mergeCell ref="A21:A25"/>
    <mergeCell ref="A2:B2"/>
    <mergeCell ref="A3:A4"/>
    <mergeCell ref="A6:A7"/>
    <mergeCell ref="A9:A13"/>
    <mergeCell ref="A15:A19"/>
    <mergeCell ref="A44:A48"/>
    <mergeCell ref="A27:A31"/>
    <mergeCell ref="A33:A35"/>
    <mergeCell ref="C33:C34"/>
    <mergeCell ref="D33:D34"/>
    <mergeCell ref="I33:I34"/>
    <mergeCell ref="J33:J34"/>
    <mergeCell ref="A38:A42"/>
    <mergeCell ref="E33:E34"/>
    <mergeCell ref="F33:F34"/>
    <mergeCell ref="C53:C54"/>
    <mergeCell ref="D53:D54"/>
    <mergeCell ref="E53:E54"/>
    <mergeCell ref="G33:G34"/>
    <mergeCell ref="H33:H34"/>
    <mergeCell ref="A94:A97"/>
    <mergeCell ref="G60:G61"/>
    <mergeCell ref="H60:H61"/>
    <mergeCell ref="I60:I61"/>
    <mergeCell ref="J60:J61"/>
    <mergeCell ref="A63:A67"/>
    <mergeCell ref="E60:E61"/>
    <mergeCell ref="F60:F61"/>
    <mergeCell ref="A69:A73"/>
    <mergeCell ref="A60:A61"/>
    <mergeCell ref="B60:B61"/>
    <mergeCell ref="C60:C61"/>
    <mergeCell ref="D60:D61"/>
    <mergeCell ref="A1:J1"/>
    <mergeCell ref="A75:A76"/>
    <mergeCell ref="A78:A81"/>
    <mergeCell ref="A83:A87"/>
    <mergeCell ref="A89:A92"/>
    <mergeCell ref="G53:G54"/>
    <mergeCell ref="H53:H54"/>
    <mergeCell ref="I53:I54"/>
    <mergeCell ref="J53:J54"/>
    <mergeCell ref="A57:A58"/>
    <mergeCell ref="H57:H58"/>
    <mergeCell ref="I57:I58"/>
    <mergeCell ref="J57:J58"/>
    <mergeCell ref="F53:F54"/>
    <mergeCell ref="A50:A51"/>
    <mergeCell ref="A53:A54"/>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workbookViewId="0">
      <selection activeCell="D13" sqref="D13"/>
    </sheetView>
  </sheetViews>
  <sheetFormatPr defaultRowHeight="15" x14ac:dyDescent="0.25"/>
  <cols>
    <col min="1" max="1" width="9.42578125" style="67" customWidth="1"/>
    <col min="2" max="2" width="9.140625" style="67"/>
    <col min="3" max="3" width="28.7109375" style="67" bestFit="1" customWidth="1"/>
    <col min="4" max="4" width="46.7109375" style="67" bestFit="1" customWidth="1"/>
    <col min="5" max="5" width="9.42578125" style="67" bestFit="1" customWidth="1"/>
    <col min="6" max="6" width="9.28515625" style="67" bestFit="1" customWidth="1"/>
    <col min="7" max="7" width="12.85546875" style="67" bestFit="1" customWidth="1"/>
    <col min="8" max="8" width="14" style="67" customWidth="1"/>
    <col min="9" max="9" width="10.85546875" style="67" bestFit="1" customWidth="1"/>
    <col min="10" max="10" width="9.140625" style="67"/>
    <col min="11" max="11" width="10.85546875" style="67" bestFit="1" customWidth="1"/>
    <col min="12" max="16384" width="9.140625" style="67"/>
  </cols>
  <sheetData>
    <row r="1" spans="1:11" ht="91.5" customHeight="1" x14ac:dyDescent="0.25">
      <c r="A1" s="115" t="s">
        <v>1849</v>
      </c>
      <c r="B1" s="115"/>
      <c r="C1" s="115"/>
      <c r="D1" s="115"/>
      <c r="E1" s="115"/>
      <c r="F1" s="115"/>
      <c r="G1" s="115"/>
      <c r="H1" s="115"/>
      <c r="I1" s="115"/>
      <c r="J1" s="115"/>
      <c r="K1" s="115"/>
    </row>
    <row r="2" spans="1:11" ht="25.5" customHeight="1" x14ac:dyDescent="0.25">
      <c r="A2" s="68" t="s">
        <v>1647</v>
      </c>
      <c r="B2" s="40" t="s">
        <v>1648</v>
      </c>
      <c r="C2" s="41" t="s">
        <v>1649</v>
      </c>
      <c r="D2" s="42" t="s">
        <v>4</v>
      </c>
      <c r="E2" s="43" t="s">
        <v>6</v>
      </c>
      <c r="F2" s="43" t="s">
        <v>5</v>
      </c>
      <c r="G2" s="42" t="s">
        <v>1837</v>
      </c>
      <c r="H2" s="44" t="s">
        <v>1838</v>
      </c>
      <c r="I2" s="44" t="s">
        <v>1839</v>
      </c>
      <c r="J2" s="44" t="s">
        <v>1840</v>
      </c>
      <c r="K2" s="44" t="s">
        <v>1841</v>
      </c>
    </row>
    <row r="3" spans="1:11" x14ac:dyDescent="0.25">
      <c r="A3" s="45">
        <v>44951</v>
      </c>
      <c r="B3" s="46" t="s">
        <v>1650</v>
      </c>
      <c r="C3" s="47"/>
      <c r="D3" s="47" t="s">
        <v>1651</v>
      </c>
      <c r="E3" s="48">
        <v>-12.629417</v>
      </c>
      <c r="F3" s="48">
        <v>49.150247</v>
      </c>
      <c r="G3" s="49"/>
      <c r="H3" s="49"/>
      <c r="I3" s="49"/>
      <c r="J3" s="47" t="s">
        <v>895</v>
      </c>
      <c r="K3" s="49" t="s">
        <v>1880</v>
      </c>
    </row>
    <row r="4" spans="1:11" x14ac:dyDescent="0.25">
      <c r="A4" s="50" t="s">
        <v>1652</v>
      </c>
      <c r="B4" s="46" t="s">
        <v>1653</v>
      </c>
      <c r="C4" s="47"/>
      <c r="D4" s="47" t="s">
        <v>1654</v>
      </c>
      <c r="E4" s="48">
        <v>-13.370286</v>
      </c>
      <c r="F4" s="48">
        <v>50.003366999999997</v>
      </c>
      <c r="G4" s="49" t="s">
        <v>24</v>
      </c>
      <c r="H4" s="49"/>
      <c r="I4" s="49"/>
      <c r="J4" s="47"/>
      <c r="K4" s="49"/>
    </row>
    <row r="5" spans="1:11" x14ac:dyDescent="0.25">
      <c r="A5" s="45">
        <v>44947</v>
      </c>
      <c r="B5" s="46" t="s">
        <v>1650</v>
      </c>
      <c r="C5" s="47"/>
      <c r="D5" s="47" t="s">
        <v>1655</v>
      </c>
      <c r="E5" s="48">
        <v>-15.384311</v>
      </c>
      <c r="F5" s="48">
        <v>49.750118999999998</v>
      </c>
      <c r="G5" s="49"/>
      <c r="H5" s="49"/>
      <c r="I5" s="49"/>
      <c r="J5" s="47"/>
      <c r="K5" s="49"/>
    </row>
    <row r="6" spans="1:11" x14ac:dyDescent="0.25">
      <c r="A6" s="50" t="s">
        <v>1656</v>
      </c>
      <c r="B6" s="46" t="s">
        <v>1657</v>
      </c>
      <c r="C6" s="47"/>
      <c r="D6" s="47" t="s">
        <v>1658</v>
      </c>
      <c r="E6" s="48">
        <v>-17.0686</v>
      </c>
      <c r="F6" s="48">
        <v>48.950941999999998</v>
      </c>
      <c r="G6" s="49" t="s">
        <v>24</v>
      </c>
      <c r="H6" s="49" t="s">
        <v>24</v>
      </c>
      <c r="I6" s="49"/>
      <c r="J6" s="47" t="s">
        <v>896</v>
      </c>
      <c r="K6" s="49" t="s">
        <v>24</v>
      </c>
    </row>
    <row r="7" spans="1:11" x14ac:dyDescent="0.25">
      <c r="A7" s="50" t="s">
        <v>1659</v>
      </c>
      <c r="B7" s="46" t="s">
        <v>1657</v>
      </c>
      <c r="C7" s="47" t="s">
        <v>1660</v>
      </c>
      <c r="D7" s="47" t="s">
        <v>1661</v>
      </c>
      <c r="E7" s="48">
        <v>-17.440833333333334</v>
      </c>
      <c r="F7" s="48">
        <v>48.474138888888888</v>
      </c>
      <c r="G7" s="49" t="s">
        <v>24</v>
      </c>
      <c r="H7" s="49"/>
      <c r="I7" s="49"/>
      <c r="J7" s="47"/>
      <c r="K7" s="49" t="s">
        <v>24</v>
      </c>
    </row>
    <row r="8" spans="1:11" x14ac:dyDescent="0.25">
      <c r="A8" s="50" t="s">
        <v>1662</v>
      </c>
      <c r="B8" s="46" t="s">
        <v>1650</v>
      </c>
      <c r="C8" s="47" t="s">
        <v>1663</v>
      </c>
      <c r="D8" s="47" t="s">
        <v>1664</v>
      </c>
      <c r="E8" s="48">
        <v>-17.440833333333334</v>
      </c>
      <c r="F8" s="48">
        <v>48.474138888888888</v>
      </c>
      <c r="G8" s="49"/>
      <c r="H8" s="49"/>
      <c r="I8" s="49"/>
      <c r="J8" s="47"/>
      <c r="K8" s="49" t="s">
        <v>24</v>
      </c>
    </row>
    <row r="9" spans="1:11" x14ac:dyDescent="0.25">
      <c r="A9" s="45">
        <v>44850</v>
      </c>
      <c r="B9" s="46" t="s">
        <v>1650</v>
      </c>
      <c r="C9" s="47"/>
      <c r="D9" s="47" t="s">
        <v>1665</v>
      </c>
      <c r="E9" s="48">
        <v>-18.937118999999999</v>
      </c>
      <c r="F9" s="48">
        <v>48.430427999999999</v>
      </c>
      <c r="G9" s="49"/>
      <c r="H9" s="49"/>
      <c r="I9" s="49"/>
      <c r="J9" s="47"/>
      <c r="K9" s="49"/>
    </row>
    <row r="10" spans="1:11" x14ac:dyDescent="0.25">
      <c r="A10" s="45">
        <v>44946</v>
      </c>
      <c r="B10" s="46" t="s">
        <v>1650</v>
      </c>
      <c r="C10" s="47"/>
      <c r="D10" s="47" t="s">
        <v>1666</v>
      </c>
      <c r="E10" s="48">
        <v>-18.843681</v>
      </c>
      <c r="F10" s="48">
        <v>48.458447</v>
      </c>
      <c r="G10" s="49"/>
      <c r="H10" s="49"/>
      <c r="I10" s="49"/>
      <c r="J10" s="47"/>
      <c r="K10" s="49"/>
    </row>
    <row r="11" spans="1:11" x14ac:dyDescent="0.25">
      <c r="A11" s="50" t="s">
        <v>1667</v>
      </c>
      <c r="B11" s="46" t="s">
        <v>1668</v>
      </c>
      <c r="C11" s="47"/>
      <c r="D11" s="47" t="s">
        <v>1669</v>
      </c>
      <c r="E11" s="48">
        <v>-18.815583</v>
      </c>
      <c r="F11" s="48">
        <v>48.419778000000001</v>
      </c>
      <c r="G11" s="49" t="s">
        <v>24</v>
      </c>
      <c r="H11" s="49"/>
      <c r="I11" s="49"/>
      <c r="J11" s="47"/>
      <c r="K11" s="49" t="s">
        <v>24</v>
      </c>
    </row>
    <row r="12" spans="1:11" x14ac:dyDescent="0.25">
      <c r="A12" s="50" t="s">
        <v>1670</v>
      </c>
      <c r="B12" s="46" t="s">
        <v>1671</v>
      </c>
      <c r="C12" s="47"/>
      <c r="D12" s="47" t="s">
        <v>1672</v>
      </c>
      <c r="E12" s="48"/>
      <c r="F12" s="48"/>
      <c r="G12" s="49" t="s">
        <v>24</v>
      </c>
      <c r="H12" s="49"/>
      <c r="I12" s="49"/>
      <c r="J12" s="47"/>
      <c r="K12" s="49" t="s">
        <v>24</v>
      </c>
    </row>
    <row r="13" spans="1:11" x14ac:dyDescent="0.25">
      <c r="A13" s="45">
        <v>5656</v>
      </c>
      <c r="B13" s="46" t="s">
        <v>1673</v>
      </c>
      <c r="C13" s="47"/>
      <c r="D13" s="47" t="s">
        <v>1674</v>
      </c>
      <c r="E13" s="48">
        <v>-21.483332999999998</v>
      </c>
      <c r="F13" s="48">
        <v>47.316667000000002</v>
      </c>
      <c r="G13" s="49"/>
      <c r="H13" s="49"/>
      <c r="I13" s="49"/>
      <c r="J13" s="47"/>
      <c r="K13" s="49"/>
    </row>
    <row r="14" spans="1:11" x14ac:dyDescent="0.25">
      <c r="A14" s="45">
        <v>44949</v>
      </c>
      <c r="B14" s="46" t="s">
        <v>1650</v>
      </c>
      <c r="C14" s="47"/>
      <c r="D14" s="47" t="s">
        <v>1675</v>
      </c>
      <c r="E14" s="48">
        <v>-25.033331</v>
      </c>
      <c r="F14" s="48">
        <v>46.983333333333334</v>
      </c>
      <c r="G14" s="49"/>
      <c r="H14" s="49"/>
      <c r="I14" s="49"/>
      <c r="J14" s="47"/>
      <c r="K14" s="49"/>
    </row>
    <row r="15" spans="1:11" x14ac:dyDescent="0.25">
      <c r="A15" s="50" t="s">
        <v>612</v>
      </c>
      <c r="B15" s="46" t="s">
        <v>1676</v>
      </c>
      <c r="C15" s="47" t="s">
        <v>1677</v>
      </c>
      <c r="D15" s="47" t="s">
        <v>613</v>
      </c>
      <c r="E15" s="48">
        <v>-25.078030999999999</v>
      </c>
      <c r="F15" s="48">
        <v>46.782386000000002</v>
      </c>
      <c r="G15" s="49"/>
      <c r="H15" s="49"/>
      <c r="I15" s="49" t="s">
        <v>1629</v>
      </c>
      <c r="J15" s="47" t="s">
        <v>1678</v>
      </c>
      <c r="K15" s="49" t="s">
        <v>1629</v>
      </c>
    </row>
    <row r="16" spans="1:11" x14ac:dyDescent="0.25">
      <c r="A16" s="50" t="s">
        <v>606</v>
      </c>
      <c r="B16" s="46" t="s">
        <v>1676</v>
      </c>
      <c r="C16" s="47" t="s">
        <v>1679</v>
      </c>
      <c r="D16" s="47" t="s">
        <v>570</v>
      </c>
      <c r="E16" s="48">
        <v>-25.082557999999999</v>
      </c>
      <c r="F16" s="48">
        <v>46.762478000000002</v>
      </c>
      <c r="G16" s="49"/>
      <c r="H16" s="49"/>
      <c r="I16" s="49" t="s">
        <v>1629</v>
      </c>
      <c r="J16" s="47" t="s">
        <v>1678</v>
      </c>
      <c r="K16" s="49" t="s">
        <v>1629</v>
      </c>
    </row>
    <row r="17" spans="1:11" x14ac:dyDescent="0.25">
      <c r="A17" s="50" t="s">
        <v>667</v>
      </c>
      <c r="B17" s="46" t="s">
        <v>1676</v>
      </c>
      <c r="C17" s="47" t="s">
        <v>1677</v>
      </c>
      <c r="D17" s="47" t="s">
        <v>668</v>
      </c>
      <c r="E17" s="48">
        <v>-25.089111111111112</v>
      </c>
      <c r="F17" s="48">
        <v>46.744658000000001</v>
      </c>
      <c r="G17" s="49"/>
      <c r="H17" s="49"/>
      <c r="I17" s="49" t="s">
        <v>1629</v>
      </c>
      <c r="J17" s="47" t="s">
        <v>1678</v>
      </c>
      <c r="K17" s="49" t="s">
        <v>1629</v>
      </c>
    </row>
    <row r="18" spans="1:11" x14ac:dyDescent="0.25">
      <c r="A18" s="45">
        <v>45123</v>
      </c>
      <c r="B18" s="46" t="s">
        <v>1650</v>
      </c>
      <c r="C18" s="47"/>
      <c r="D18" s="47" t="s">
        <v>1680</v>
      </c>
      <c r="E18" s="48"/>
      <c r="F18" s="48"/>
      <c r="G18" s="49"/>
      <c r="H18" s="49"/>
      <c r="I18" s="49"/>
      <c r="J18" s="47"/>
      <c r="K18" s="49"/>
    </row>
    <row r="19" spans="1:11" x14ac:dyDescent="0.25">
      <c r="A19" s="45">
        <v>44948</v>
      </c>
      <c r="B19" s="46" t="s">
        <v>1650</v>
      </c>
      <c r="C19" s="47"/>
      <c r="D19" s="47" t="s">
        <v>1681</v>
      </c>
      <c r="E19" s="48">
        <v>-15.384311</v>
      </c>
      <c r="F19" s="48">
        <v>49.750118999999998</v>
      </c>
      <c r="G19" s="49"/>
      <c r="H19" s="49"/>
      <c r="I19" s="49"/>
      <c r="J19" s="47"/>
      <c r="K19" s="49"/>
    </row>
    <row r="20" spans="1:11" x14ac:dyDescent="0.25">
      <c r="A20" s="50" t="s">
        <v>1682</v>
      </c>
      <c r="B20" s="46" t="s">
        <v>1657</v>
      </c>
      <c r="C20" s="47"/>
      <c r="D20" s="51" t="s">
        <v>1683</v>
      </c>
      <c r="E20" s="52">
        <v>-15.433408333333333</v>
      </c>
      <c r="F20" s="52">
        <v>49.738888888888887</v>
      </c>
      <c r="G20" s="49" t="s">
        <v>13</v>
      </c>
      <c r="H20" s="49" t="s">
        <v>13</v>
      </c>
      <c r="I20" s="49"/>
      <c r="J20" s="47" t="s">
        <v>898</v>
      </c>
      <c r="K20" s="49" t="s">
        <v>13</v>
      </c>
    </row>
    <row r="21" spans="1:11" x14ac:dyDescent="0.25">
      <c r="A21" s="50" t="s">
        <v>1684</v>
      </c>
      <c r="B21" s="46" t="s">
        <v>1668</v>
      </c>
      <c r="C21" s="47"/>
      <c r="D21" s="47" t="s">
        <v>1683</v>
      </c>
      <c r="E21" s="48">
        <v>-15.433408333333333</v>
      </c>
      <c r="F21" s="48">
        <v>49.738888888888887</v>
      </c>
      <c r="G21" s="49" t="s">
        <v>13</v>
      </c>
      <c r="H21" s="49" t="s">
        <v>13</v>
      </c>
      <c r="I21" s="49"/>
      <c r="J21" s="47" t="s">
        <v>898</v>
      </c>
      <c r="K21" s="49" t="s">
        <v>13</v>
      </c>
    </row>
    <row r="22" spans="1:11" x14ac:dyDescent="0.25">
      <c r="A22" s="50" t="s">
        <v>1685</v>
      </c>
      <c r="B22" s="46" t="s">
        <v>1671</v>
      </c>
      <c r="C22" s="47"/>
      <c r="D22" s="47" t="s">
        <v>1686</v>
      </c>
      <c r="E22" s="48">
        <v>-15.433408333333333</v>
      </c>
      <c r="F22" s="48">
        <v>49.738888888888887</v>
      </c>
      <c r="G22" s="49" t="s">
        <v>13</v>
      </c>
      <c r="H22" s="49" t="s">
        <v>13</v>
      </c>
      <c r="I22" s="49"/>
      <c r="J22" s="47" t="s">
        <v>898</v>
      </c>
      <c r="K22" s="49" t="s">
        <v>13</v>
      </c>
    </row>
    <row r="23" spans="1:11" x14ac:dyDescent="0.25">
      <c r="A23" s="50" t="s">
        <v>1687</v>
      </c>
      <c r="B23" s="46" t="s">
        <v>1657</v>
      </c>
      <c r="C23" s="47"/>
      <c r="D23" s="47" t="s">
        <v>1688</v>
      </c>
      <c r="E23" s="48">
        <v>-15.461555555555556</v>
      </c>
      <c r="F23" s="48">
        <v>49.670277777777777</v>
      </c>
      <c r="G23" s="49" t="s">
        <v>13</v>
      </c>
      <c r="H23" s="49"/>
      <c r="I23" s="49"/>
      <c r="J23" s="47"/>
      <c r="K23" s="49" t="s">
        <v>13</v>
      </c>
    </row>
    <row r="24" spans="1:11" x14ac:dyDescent="0.25">
      <c r="A24" s="50" t="s">
        <v>1689</v>
      </c>
      <c r="B24" s="46" t="s">
        <v>1668</v>
      </c>
      <c r="C24" s="47"/>
      <c r="D24" s="47" t="s">
        <v>1690</v>
      </c>
      <c r="E24" s="48">
        <v>-15.461555555555556</v>
      </c>
      <c r="F24" s="48">
        <v>49.670277777777777</v>
      </c>
      <c r="G24" s="49" t="s">
        <v>13</v>
      </c>
      <c r="H24" s="49"/>
      <c r="I24" s="49"/>
      <c r="J24" s="47"/>
      <c r="K24" s="49" t="s">
        <v>13</v>
      </c>
    </row>
    <row r="25" spans="1:11" x14ac:dyDescent="0.25">
      <c r="A25" s="50" t="s">
        <v>1691</v>
      </c>
      <c r="B25" s="46" t="s">
        <v>1671</v>
      </c>
      <c r="C25" s="47"/>
      <c r="D25" s="47" t="s">
        <v>900</v>
      </c>
      <c r="E25" s="48">
        <v>-17.0976</v>
      </c>
      <c r="F25" s="48">
        <v>49.485569444444444</v>
      </c>
      <c r="G25" s="49" t="s">
        <v>13</v>
      </c>
      <c r="H25" s="49" t="s">
        <v>13</v>
      </c>
      <c r="I25" s="49"/>
      <c r="J25" s="47" t="s">
        <v>898</v>
      </c>
      <c r="K25" s="49" t="s">
        <v>13</v>
      </c>
    </row>
    <row r="26" spans="1:11" x14ac:dyDescent="0.25">
      <c r="A26" s="50" t="s">
        <v>1692</v>
      </c>
      <c r="B26" s="46" t="s">
        <v>1668</v>
      </c>
      <c r="C26" s="47"/>
      <c r="D26" s="47" t="s">
        <v>60</v>
      </c>
      <c r="E26" s="48">
        <v>-17.483333333333334</v>
      </c>
      <c r="F26" s="48">
        <v>49.466666666666669</v>
      </c>
      <c r="G26" s="49" t="s">
        <v>1693</v>
      </c>
      <c r="H26" s="49" t="s">
        <v>13</v>
      </c>
      <c r="I26" s="49"/>
      <c r="J26" s="47" t="s">
        <v>898</v>
      </c>
      <c r="K26" s="49" t="s">
        <v>13</v>
      </c>
    </row>
    <row r="27" spans="1:11" x14ac:dyDescent="0.25">
      <c r="A27" s="50" t="s">
        <v>1694</v>
      </c>
      <c r="B27" s="46" t="s">
        <v>1668</v>
      </c>
      <c r="C27" s="47"/>
      <c r="D27" s="47" t="s">
        <v>60</v>
      </c>
      <c r="E27" s="48">
        <v>-17.483333333333334</v>
      </c>
      <c r="F27" s="48">
        <v>49.466666666666669</v>
      </c>
      <c r="G27" s="49" t="s">
        <v>1693</v>
      </c>
      <c r="H27" s="49"/>
      <c r="I27" s="49"/>
      <c r="J27" s="47"/>
      <c r="K27" s="49" t="s">
        <v>13</v>
      </c>
    </row>
    <row r="28" spans="1:11" x14ac:dyDescent="0.25">
      <c r="A28" s="50" t="s">
        <v>1695</v>
      </c>
      <c r="B28" s="46" t="s">
        <v>1671</v>
      </c>
      <c r="C28" s="47"/>
      <c r="D28" s="47" t="s">
        <v>60</v>
      </c>
      <c r="E28" s="48">
        <v>-17.483333333333334</v>
      </c>
      <c r="F28" s="48">
        <v>49.466666666666669</v>
      </c>
      <c r="G28" s="49" t="s">
        <v>1693</v>
      </c>
      <c r="H28" s="49"/>
      <c r="I28" s="49"/>
      <c r="J28" s="47"/>
      <c r="K28" s="49" t="s">
        <v>13</v>
      </c>
    </row>
    <row r="29" spans="1:11" x14ac:dyDescent="0.25">
      <c r="A29" s="50" t="s">
        <v>1696</v>
      </c>
      <c r="B29" s="46" t="s">
        <v>1671</v>
      </c>
      <c r="C29" s="47"/>
      <c r="D29" s="47" t="s">
        <v>60</v>
      </c>
      <c r="E29" s="48">
        <v>-17.483333333333334</v>
      </c>
      <c r="F29" s="48">
        <v>49.466666666666669</v>
      </c>
      <c r="G29" s="49" t="s">
        <v>1693</v>
      </c>
      <c r="H29" s="49"/>
      <c r="I29" s="49"/>
      <c r="J29" s="47"/>
      <c r="K29" s="49" t="s">
        <v>13</v>
      </c>
    </row>
    <row r="30" spans="1:11" x14ac:dyDescent="0.25">
      <c r="A30" s="50" t="s">
        <v>1697</v>
      </c>
      <c r="B30" s="46" t="s">
        <v>1657</v>
      </c>
      <c r="C30" s="47" t="s">
        <v>1698</v>
      </c>
      <c r="D30" s="47" t="s">
        <v>1699</v>
      </c>
      <c r="E30" s="48">
        <v>-18.149794</v>
      </c>
      <c r="F30" s="48">
        <v>49.408531000000004</v>
      </c>
      <c r="G30" s="49" t="s">
        <v>1693</v>
      </c>
      <c r="H30" s="49"/>
      <c r="I30" s="49"/>
      <c r="J30" s="47"/>
      <c r="K30" s="49"/>
    </row>
    <row r="31" spans="1:11" x14ac:dyDescent="0.25">
      <c r="A31" s="50" t="s">
        <v>1700</v>
      </c>
      <c r="B31" s="46" t="s">
        <v>1653</v>
      </c>
      <c r="C31" s="47"/>
      <c r="D31" s="47" t="s">
        <v>1699</v>
      </c>
      <c r="E31" s="48">
        <v>-18.149794</v>
      </c>
      <c r="F31" s="48">
        <v>49.408531000000004</v>
      </c>
      <c r="G31" s="49" t="s">
        <v>1693</v>
      </c>
      <c r="H31" s="49"/>
      <c r="I31" s="49"/>
      <c r="J31" s="47"/>
      <c r="K31" s="49" t="s">
        <v>13</v>
      </c>
    </row>
    <row r="32" spans="1:11" x14ac:dyDescent="0.25">
      <c r="A32" s="50" t="s">
        <v>1701</v>
      </c>
      <c r="B32" s="46" t="s">
        <v>1653</v>
      </c>
      <c r="C32" s="47"/>
      <c r="D32" s="47" t="s">
        <v>1699</v>
      </c>
      <c r="E32" s="48">
        <v>-18.149794</v>
      </c>
      <c r="F32" s="48">
        <v>49.408531000000004</v>
      </c>
      <c r="G32" s="49" t="s">
        <v>1693</v>
      </c>
      <c r="H32" s="49"/>
      <c r="I32" s="49"/>
      <c r="J32" s="47"/>
      <c r="K32" s="49" t="s">
        <v>13</v>
      </c>
    </row>
    <row r="33" spans="1:11" x14ac:dyDescent="0.25">
      <c r="A33" s="50" t="s">
        <v>1702</v>
      </c>
      <c r="B33" s="46" t="s">
        <v>1653</v>
      </c>
      <c r="C33" s="47"/>
      <c r="D33" s="47" t="s">
        <v>1703</v>
      </c>
      <c r="E33" s="48">
        <v>-18.526472222222221</v>
      </c>
      <c r="F33" s="48">
        <v>49.276583333333335</v>
      </c>
      <c r="G33" s="49" t="s">
        <v>1693</v>
      </c>
      <c r="H33" s="49"/>
      <c r="I33" s="49"/>
      <c r="J33" s="47"/>
      <c r="K33" s="49" t="s">
        <v>13</v>
      </c>
    </row>
    <row r="34" spans="1:11" x14ac:dyDescent="0.25">
      <c r="A34" s="50" t="s">
        <v>1704</v>
      </c>
      <c r="B34" s="46" t="s">
        <v>1657</v>
      </c>
      <c r="C34" s="47" t="s">
        <v>1705</v>
      </c>
      <c r="D34" s="47" t="s">
        <v>949</v>
      </c>
      <c r="E34" s="48">
        <v>-20.531027777777776</v>
      </c>
      <c r="F34" s="48">
        <v>47.243305555555558</v>
      </c>
      <c r="G34" s="49" t="s">
        <v>1706</v>
      </c>
      <c r="H34" s="49"/>
      <c r="I34" s="49"/>
      <c r="J34" s="47"/>
      <c r="K34" s="49" t="s">
        <v>1706</v>
      </c>
    </row>
    <row r="35" spans="1:11" x14ac:dyDescent="0.25">
      <c r="A35" s="50" t="s">
        <v>1707</v>
      </c>
      <c r="B35" s="46" t="s">
        <v>1668</v>
      </c>
      <c r="C35" s="47"/>
      <c r="D35" s="47" t="s">
        <v>943</v>
      </c>
      <c r="E35" s="48">
        <v>-22.822944444444445</v>
      </c>
      <c r="F35" s="48">
        <v>47.826388888888886</v>
      </c>
      <c r="G35" s="49" t="s">
        <v>13</v>
      </c>
      <c r="H35" s="49"/>
      <c r="I35" s="49"/>
      <c r="J35" s="47"/>
      <c r="K35" s="49" t="s">
        <v>13</v>
      </c>
    </row>
    <row r="36" spans="1:11" x14ac:dyDescent="0.25">
      <c r="A36" s="45">
        <v>85144</v>
      </c>
      <c r="B36" s="46" t="s">
        <v>1673</v>
      </c>
      <c r="C36" s="47"/>
      <c r="D36" s="47" t="s">
        <v>1708</v>
      </c>
      <c r="E36" s="48">
        <v>-24.566666999999999</v>
      </c>
      <c r="F36" s="48">
        <v>47.2</v>
      </c>
      <c r="G36" s="49"/>
      <c r="H36" s="49"/>
      <c r="I36" s="49"/>
      <c r="J36" s="47"/>
      <c r="K36" s="49"/>
    </row>
    <row r="37" spans="1:11" x14ac:dyDescent="0.25">
      <c r="A37" s="45">
        <v>85149</v>
      </c>
      <c r="B37" s="46" t="s">
        <v>1673</v>
      </c>
      <c r="C37" s="47"/>
      <c r="D37" s="47" t="s">
        <v>1708</v>
      </c>
      <c r="E37" s="48">
        <v>-24.566666999999999</v>
      </c>
      <c r="F37" s="48">
        <v>47.2</v>
      </c>
      <c r="G37" s="49"/>
      <c r="H37" s="49"/>
      <c r="I37" s="49"/>
      <c r="J37" s="47"/>
      <c r="K37" s="49"/>
    </row>
    <row r="38" spans="1:11" x14ac:dyDescent="0.25">
      <c r="A38" s="45">
        <v>85148</v>
      </c>
      <c r="B38" s="46" t="s">
        <v>1673</v>
      </c>
      <c r="C38" s="47"/>
      <c r="D38" s="47" t="s">
        <v>1709</v>
      </c>
      <c r="E38" s="48"/>
      <c r="F38" s="48"/>
      <c r="G38" s="49"/>
      <c r="H38" s="49"/>
      <c r="I38" s="49"/>
      <c r="J38" s="47"/>
      <c r="K38" s="49"/>
    </row>
    <row r="39" spans="1:11" x14ac:dyDescent="0.25">
      <c r="A39" s="50" t="s">
        <v>1710</v>
      </c>
      <c r="B39" s="46" t="s">
        <v>1657</v>
      </c>
      <c r="C39" s="47"/>
      <c r="D39" s="47" t="s">
        <v>1711</v>
      </c>
      <c r="E39" s="48"/>
      <c r="F39" s="48"/>
      <c r="G39" s="49" t="s">
        <v>24</v>
      </c>
      <c r="H39" s="49" t="s">
        <v>13</v>
      </c>
      <c r="I39" s="49"/>
      <c r="J39" s="47" t="s">
        <v>898</v>
      </c>
      <c r="K39" s="49" t="s">
        <v>13</v>
      </c>
    </row>
    <row r="40" spans="1:11" x14ac:dyDescent="0.25">
      <c r="A40" s="50" t="s">
        <v>1712</v>
      </c>
      <c r="B40" s="46" t="s">
        <v>1671</v>
      </c>
      <c r="C40" s="47"/>
      <c r="D40" s="47"/>
      <c r="E40" s="48"/>
      <c r="F40" s="48"/>
      <c r="G40" s="49" t="s">
        <v>13</v>
      </c>
      <c r="H40" s="49" t="s">
        <v>13</v>
      </c>
      <c r="I40" s="49"/>
      <c r="J40" s="47" t="s">
        <v>898</v>
      </c>
      <c r="K40" s="49" t="s">
        <v>13</v>
      </c>
    </row>
    <row r="41" spans="1:11" x14ac:dyDescent="0.25">
      <c r="A41" s="50" t="s">
        <v>1713</v>
      </c>
      <c r="B41" s="46" t="s">
        <v>1668</v>
      </c>
      <c r="C41" s="47"/>
      <c r="D41" s="47" t="s">
        <v>63</v>
      </c>
      <c r="E41" s="48"/>
      <c r="F41" s="48"/>
      <c r="G41" s="49" t="s">
        <v>1693</v>
      </c>
      <c r="H41" s="49" t="s">
        <v>13</v>
      </c>
      <c r="I41" s="49"/>
      <c r="J41" s="47" t="s">
        <v>898</v>
      </c>
      <c r="K41" s="49" t="s">
        <v>13</v>
      </c>
    </row>
    <row r="42" spans="1:11" x14ac:dyDescent="0.25">
      <c r="A42" s="50" t="s">
        <v>1714</v>
      </c>
      <c r="B42" s="46" t="s">
        <v>1657</v>
      </c>
      <c r="C42" s="47" t="s">
        <v>1715</v>
      </c>
      <c r="D42" s="47" t="s">
        <v>1716</v>
      </c>
      <c r="E42" s="48"/>
      <c r="F42" s="48"/>
      <c r="G42" s="49" t="s">
        <v>13</v>
      </c>
      <c r="H42" s="49"/>
      <c r="I42" s="49"/>
      <c r="J42" s="47"/>
      <c r="K42" s="49" t="s">
        <v>13</v>
      </c>
    </row>
    <row r="43" spans="1:11" x14ac:dyDescent="0.25">
      <c r="A43" s="50" t="s">
        <v>1717</v>
      </c>
      <c r="B43" s="46" t="s">
        <v>1657</v>
      </c>
      <c r="C43" s="47"/>
      <c r="D43" s="47" t="s">
        <v>1718</v>
      </c>
      <c r="E43" s="48"/>
      <c r="F43" s="48"/>
      <c r="G43" s="49" t="s">
        <v>1693</v>
      </c>
      <c r="H43" s="49"/>
      <c r="I43" s="49"/>
      <c r="J43" s="47"/>
      <c r="K43" s="49" t="s">
        <v>13</v>
      </c>
    </row>
    <row r="44" spans="1:11" x14ac:dyDescent="0.25">
      <c r="A44" s="50" t="s">
        <v>1719</v>
      </c>
      <c r="B44" s="46" t="s">
        <v>1668</v>
      </c>
      <c r="C44" s="47" t="s">
        <v>1720</v>
      </c>
      <c r="D44" s="47"/>
      <c r="E44" s="48"/>
      <c r="F44" s="48"/>
      <c r="G44" s="49" t="s">
        <v>13</v>
      </c>
      <c r="H44" s="49"/>
      <c r="I44" s="49"/>
      <c r="J44" s="47"/>
      <c r="K44" s="49" t="s">
        <v>13</v>
      </c>
    </row>
    <row r="45" spans="1:11" x14ac:dyDescent="0.25">
      <c r="A45" s="50" t="s">
        <v>1721</v>
      </c>
      <c r="B45" s="46" t="s">
        <v>1653</v>
      </c>
      <c r="C45" s="47"/>
      <c r="D45" s="47" t="s">
        <v>1722</v>
      </c>
      <c r="E45" s="48"/>
      <c r="F45" s="48"/>
      <c r="G45" s="49" t="s">
        <v>1693</v>
      </c>
      <c r="H45" s="49"/>
      <c r="I45" s="49"/>
      <c r="J45" s="47"/>
      <c r="K45" s="49" t="s">
        <v>13</v>
      </c>
    </row>
    <row r="46" spans="1:11" x14ac:dyDescent="0.25">
      <c r="A46" s="50" t="s">
        <v>1723</v>
      </c>
      <c r="B46" s="46" t="s">
        <v>1653</v>
      </c>
      <c r="C46" s="47"/>
      <c r="D46" s="47" t="s">
        <v>1724</v>
      </c>
      <c r="E46" s="48"/>
      <c r="F46" s="48"/>
      <c r="G46" s="49" t="s">
        <v>13</v>
      </c>
      <c r="H46" s="49"/>
      <c r="I46" s="49"/>
      <c r="J46" s="47"/>
      <c r="K46" s="49" t="s">
        <v>13</v>
      </c>
    </row>
    <row r="47" spans="1:11" x14ac:dyDescent="0.25">
      <c r="A47" s="45">
        <v>100640</v>
      </c>
      <c r="B47" s="46" t="s">
        <v>1725</v>
      </c>
      <c r="C47" s="47"/>
      <c r="D47" s="47" t="s">
        <v>1726</v>
      </c>
      <c r="E47" s="48"/>
      <c r="F47" s="48"/>
      <c r="G47" s="49"/>
      <c r="H47" s="49"/>
      <c r="I47" s="49"/>
      <c r="J47" s="47"/>
      <c r="K47" s="49"/>
    </row>
    <row r="48" spans="1:11" x14ac:dyDescent="0.25">
      <c r="A48" s="45">
        <v>100654</v>
      </c>
      <c r="B48" s="46" t="s">
        <v>1725</v>
      </c>
      <c r="C48" s="47"/>
      <c r="D48" s="47" t="s">
        <v>1727</v>
      </c>
      <c r="E48" s="48">
        <v>-13.547431</v>
      </c>
      <c r="F48" s="48">
        <v>48.825611000000002</v>
      </c>
      <c r="G48" s="49"/>
      <c r="H48" s="49"/>
      <c r="I48" s="49"/>
      <c r="J48" s="47"/>
      <c r="K48" s="47"/>
    </row>
    <row r="49" spans="1:11" x14ac:dyDescent="0.25">
      <c r="A49" s="50" t="s">
        <v>1728</v>
      </c>
      <c r="B49" s="46" t="s">
        <v>1671</v>
      </c>
      <c r="C49" s="47"/>
      <c r="D49" s="47" t="s">
        <v>1729</v>
      </c>
      <c r="E49" s="48">
        <v>-13.809138888888889</v>
      </c>
      <c r="F49" s="48">
        <v>48.272611111111111</v>
      </c>
      <c r="G49" s="49" t="s">
        <v>506</v>
      </c>
      <c r="H49" s="49" t="s">
        <v>28</v>
      </c>
      <c r="I49" s="49"/>
      <c r="J49" s="47" t="s">
        <v>1730</v>
      </c>
      <c r="K49" s="47" t="s">
        <v>1731</v>
      </c>
    </row>
    <row r="50" spans="1:11" x14ac:dyDescent="0.25">
      <c r="A50" s="50" t="s">
        <v>1732</v>
      </c>
      <c r="B50" s="46" t="s">
        <v>1671</v>
      </c>
      <c r="C50" s="47"/>
      <c r="D50" s="47" t="s">
        <v>1729</v>
      </c>
      <c r="E50" s="48">
        <v>-13.809138888888889</v>
      </c>
      <c r="F50" s="48">
        <v>48.272611111111111</v>
      </c>
      <c r="G50" s="49" t="s">
        <v>506</v>
      </c>
      <c r="H50" s="49"/>
      <c r="I50" s="49"/>
      <c r="J50" s="47"/>
      <c r="K50" s="47" t="s">
        <v>1731</v>
      </c>
    </row>
    <row r="51" spans="1:11" x14ac:dyDescent="0.25">
      <c r="A51" s="50" t="s">
        <v>1733</v>
      </c>
      <c r="B51" s="46" t="s">
        <v>1668</v>
      </c>
      <c r="C51" s="47"/>
      <c r="D51" s="47" t="s">
        <v>49</v>
      </c>
      <c r="E51" s="48">
        <v>-16.152561111111112</v>
      </c>
      <c r="F51" s="48">
        <v>47.130666666666698</v>
      </c>
      <c r="G51" s="49" t="s">
        <v>28</v>
      </c>
      <c r="H51" s="49"/>
      <c r="I51" s="49"/>
      <c r="J51" s="47"/>
      <c r="K51" s="47"/>
    </row>
    <row r="52" spans="1:11" x14ac:dyDescent="0.25">
      <c r="A52" s="50" t="s">
        <v>1734</v>
      </c>
      <c r="B52" s="46" t="s">
        <v>1668</v>
      </c>
      <c r="C52" s="47"/>
      <c r="D52" s="47" t="s">
        <v>49</v>
      </c>
      <c r="E52" s="48">
        <v>-16.152561111111112</v>
      </c>
      <c r="F52" s="48">
        <v>47.13066666666667</v>
      </c>
      <c r="G52" s="49" t="s">
        <v>28</v>
      </c>
      <c r="H52" s="49" t="s">
        <v>28</v>
      </c>
      <c r="I52" s="49"/>
      <c r="J52" s="47" t="s">
        <v>926</v>
      </c>
      <c r="K52" s="47" t="s">
        <v>1735</v>
      </c>
    </row>
    <row r="53" spans="1:11" x14ac:dyDescent="0.25">
      <c r="A53" s="50" t="s">
        <v>1736</v>
      </c>
      <c r="B53" s="46" t="s">
        <v>1668</v>
      </c>
      <c r="C53" s="47" t="s">
        <v>1737</v>
      </c>
      <c r="D53" s="47" t="s">
        <v>1738</v>
      </c>
      <c r="E53" s="48">
        <v>-19.72763888888889</v>
      </c>
      <c r="F53" s="48">
        <v>44.675527777777781</v>
      </c>
      <c r="G53" s="49" t="s">
        <v>28</v>
      </c>
      <c r="H53" s="49"/>
      <c r="I53" s="49"/>
      <c r="J53" s="47"/>
      <c r="K53" s="49" t="s">
        <v>28</v>
      </c>
    </row>
    <row r="54" spans="1:11" x14ac:dyDescent="0.25">
      <c r="A54" s="50">
        <v>1948.1610000000001</v>
      </c>
      <c r="B54" s="46" t="s">
        <v>1657</v>
      </c>
      <c r="C54" s="47"/>
      <c r="D54" s="47" t="s">
        <v>1739</v>
      </c>
      <c r="E54" s="53">
        <v>-19.804189000000001</v>
      </c>
      <c r="F54" s="53">
        <v>44.659672</v>
      </c>
      <c r="G54" s="49" t="s">
        <v>28</v>
      </c>
      <c r="H54" s="49"/>
      <c r="I54" s="49"/>
      <c r="J54" s="47"/>
      <c r="K54" s="49" t="s">
        <v>28</v>
      </c>
    </row>
    <row r="55" spans="1:11" x14ac:dyDescent="0.25">
      <c r="A55" s="50">
        <v>1948.162</v>
      </c>
      <c r="B55" s="46" t="s">
        <v>1657</v>
      </c>
      <c r="C55" s="47"/>
      <c r="D55" s="47" t="s">
        <v>1739</v>
      </c>
      <c r="E55" s="53">
        <v>-19.804189000000001</v>
      </c>
      <c r="F55" s="53">
        <v>44.659672</v>
      </c>
      <c r="G55" s="49" t="s">
        <v>28</v>
      </c>
      <c r="H55" s="49"/>
      <c r="I55" s="49"/>
      <c r="J55" s="47"/>
      <c r="K55" s="49" t="s">
        <v>28</v>
      </c>
    </row>
    <row r="56" spans="1:11" x14ac:dyDescent="0.25">
      <c r="A56" s="50">
        <v>1948.163</v>
      </c>
      <c r="B56" s="46" t="s">
        <v>1657</v>
      </c>
      <c r="C56" s="47"/>
      <c r="D56" s="47" t="s">
        <v>1739</v>
      </c>
      <c r="E56" s="53">
        <v>-19.804189000000001</v>
      </c>
      <c r="F56" s="53">
        <v>44.659672</v>
      </c>
      <c r="G56" s="49" t="s">
        <v>28</v>
      </c>
      <c r="H56" s="49"/>
      <c r="I56" s="49"/>
      <c r="J56" s="47"/>
      <c r="K56" s="49" t="s">
        <v>28</v>
      </c>
    </row>
    <row r="57" spans="1:11" x14ac:dyDescent="0.25">
      <c r="A57" s="50">
        <v>1948.164</v>
      </c>
      <c r="B57" s="46" t="s">
        <v>1657</v>
      </c>
      <c r="C57" s="47"/>
      <c r="D57" s="47" t="s">
        <v>1739</v>
      </c>
      <c r="E57" s="53">
        <v>-19.804189000000001</v>
      </c>
      <c r="F57" s="53">
        <v>44.659672</v>
      </c>
      <c r="G57" s="49" t="s">
        <v>28</v>
      </c>
      <c r="H57" s="49"/>
      <c r="I57" s="49"/>
      <c r="J57" s="47"/>
      <c r="K57" s="49" t="s">
        <v>28</v>
      </c>
    </row>
    <row r="58" spans="1:11" x14ac:dyDescent="0.25">
      <c r="A58" s="50">
        <v>1948.165</v>
      </c>
      <c r="B58" s="46" t="s">
        <v>1657</v>
      </c>
      <c r="C58" s="47"/>
      <c r="D58" s="47" t="s">
        <v>1739</v>
      </c>
      <c r="E58" s="53">
        <v>-19.804189000000001</v>
      </c>
      <c r="F58" s="53">
        <v>44.659672</v>
      </c>
      <c r="G58" s="49" t="s">
        <v>28</v>
      </c>
      <c r="H58" s="49"/>
      <c r="I58" s="49"/>
      <c r="J58" s="47"/>
      <c r="K58" s="49" t="s">
        <v>28</v>
      </c>
    </row>
    <row r="59" spans="1:11" x14ac:dyDescent="0.25">
      <c r="A59" s="50">
        <v>1948.1659999999999</v>
      </c>
      <c r="B59" s="46" t="s">
        <v>1657</v>
      </c>
      <c r="C59" s="47"/>
      <c r="D59" s="47" t="s">
        <v>1739</v>
      </c>
      <c r="E59" s="53">
        <v>-19.804189000000001</v>
      </c>
      <c r="F59" s="53">
        <v>44.659672</v>
      </c>
      <c r="G59" s="49" t="s">
        <v>28</v>
      </c>
      <c r="H59" s="49"/>
      <c r="I59" s="49"/>
      <c r="J59" s="47"/>
      <c r="K59" s="49" t="s">
        <v>28</v>
      </c>
    </row>
    <row r="60" spans="1:11" x14ac:dyDescent="0.25">
      <c r="A60" s="50" t="s">
        <v>1740</v>
      </c>
      <c r="B60" s="46" t="s">
        <v>1668</v>
      </c>
      <c r="C60" s="47"/>
      <c r="D60" s="47" t="s">
        <v>1741</v>
      </c>
      <c r="E60" s="53">
        <v>-19.804189000000001</v>
      </c>
      <c r="F60" s="53">
        <v>44.659672</v>
      </c>
      <c r="G60" s="49" t="s">
        <v>28</v>
      </c>
      <c r="H60" s="49"/>
      <c r="I60" s="49"/>
      <c r="J60" s="47"/>
      <c r="K60" s="49" t="s">
        <v>28</v>
      </c>
    </row>
    <row r="61" spans="1:11" x14ac:dyDescent="0.25">
      <c r="A61" s="50" t="s">
        <v>1742</v>
      </c>
      <c r="B61" s="46" t="s">
        <v>1668</v>
      </c>
      <c r="C61" s="47"/>
      <c r="D61" s="47" t="s">
        <v>1741</v>
      </c>
      <c r="E61" s="53">
        <v>-19.804189000000001</v>
      </c>
      <c r="F61" s="53">
        <v>44.659672</v>
      </c>
      <c r="G61" s="49" t="s">
        <v>28</v>
      </c>
      <c r="H61" s="49"/>
      <c r="I61" s="49"/>
      <c r="J61" s="47"/>
      <c r="K61" s="49" t="s">
        <v>28</v>
      </c>
    </row>
    <row r="62" spans="1:11" x14ac:dyDescent="0.25">
      <c r="A62" s="50" t="s">
        <v>1743</v>
      </c>
      <c r="B62" s="46" t="s">
        <v>1668</v>
      </c>
      <c r="C62" s="47"/>
      <c r="D62" s="47" t="s">
        <v>1741</v>
      </c>
      <c r="E62" s="53">
        <v>-19.804189000000001</v>
      </c>
      <c r="F62" s="53">
        <v>44.659672</v>
      </c>
      <c r="G62" s="49" t="s">
        <v>28</v>
      </c>
      <c r="H62" s="49"/>
      <c r="I62" s="49"/>
      <c r="J62" s="47"/>
      <c r="K62" s="49" t="s">
        <v>28</v>
      </c>
    </row>
    <row r="63" spans="1:11" x14ac:dyDescent="0.25">
      <c r="A63" s="50" t="s">
        <v>1744</v>
      </c>
      <c r="B63" s="46" t="s">
        <v>1668</v>
      </c>
      <c r="C63" s="47"/>
      <c r="D63" s="47" t="s">
        <v>1741</v>
      </c>
      <c r="E63" s="53">
        <v>-19.804189000000001</v>
      </c>
      <c r="F63" s="53">
        <v>44.659672</v>
      </c>
      <c r="G63" s="49" t="s">
        <v>28</v>
      </c>
      <c r="H63" s="49"/>
      <c r="I63" s="49"/>
      <c r="J63" s="47"/>
      <c r="K63" s="49" t="s">
        <v>28</v>
      </c>
    </row>
    <row r="64" spans="1:11" x14ac:dyDescent="0.25">
      <c r="A64" s="50" t="s">
        <v>1745</v>
      </c>
      <c r="B64" s="46" t="s">
        <v>1668</v>
      </c>
      <c r="C64" s="47"/>
      <c r="D64" s="47" t="s">
        <v>1741</v>
      </c>
      <c r="E64" s="53">
        <v>-19.804189000000001</v>
      </c>
      <c r="F64" s="53">
        <v>44.659672</v>
      </c>
      <c r="G64" s="49" t="s">
        <v>28</v>
      </c>
      <c r="H64" s="49"/>
      <c r="I64" s="49"/>
      <c r="J64" s="47"/>
      <c r="K64" s="49" t="s">
        <v>28</v>
      </c>
    </row>
    <row r="65" spans="1:11" x14ac:dyDescent="0.25">
      <c r="A65" s="50" t="s">
        <v>1746</v>
      </c>
      <c r="B65" s="46" t="s">
        <v>1668</v>
      </c>
      <c r="C65" s="47"/>
      <c r="D65" s="47" t="s">
        <v>1741</v>
      </c>
      <c r="E65" s="53">
        <v>-19.804189000000001</v>
      </c>
      <c r="F65" s="53">
        <v>44.659672</v>
      </c>
      <c r="G65" s="49" t="s">
        <v>28</v>
      </c>
      <c r="H65" s="49"/>
      <c r="I65" s="49"/>
      <c r="J65" s="47"/>
      <c r="K65" s="49" t="s">
        <v>28</v>
      </c>
    </row>
    <row r="66" spans="1:11" x14ac:dyDescent="0.25">
      <c r="A66" s="50" t="s">
        <v>1747</v>
      </c>
      <c r="B66" s="46" t="s">
        <v>1668</v>
      </c>
      <c r="C66" s="47"/>
      <c r="D66" s="47" t="s">
        <v>1741</v>
      </c>
      <c r="E66" s="53">
        <v>-19.804189000000001</v>
      </c>
      <c r="F66" s="53">
        <v>44.659672</v>
      </c>
      <c r="G66" s="49" t="s">
        <v>28</v>
      </c>
      <c r="H66" s="49"/>
      <c r="I66" s="49"/>
      <c r="J66" s="47"/>
      <c r="K66" s="49" t="s">
        <v>28</v>
      </c>
    </row>
    <row r="67" spans="1:11" x14ac:dyDescent="0.25">
      <c r="A67" s="50" t="s">
        <v>1748</v>
      </c>
      <c r="B67" s="54" t="s">
        <v>1671</v>
      </c>
      <c r="C67" s="47"/>
      <c r="D67" s="47" t="s">
        <v>1749</v>
      </c>
      <c r="E67" s="48">
        <v>-20.291972222222221</v>
      </c>
      <c r="F67" s="48">
        <v>44.278611111111111</v>
      </c>
      <c r="G67" s="49"/>
      <c r="H67" s="49" t="s">
        <v>28</v>
      </c>
      <c r="I67" s="49"/>
      <c r="J67" s="47" t="s">
        <v>903</v>
      </c>
      <c r="K67" s="49" t="s">
        <v>28</v>
      </c>
    </row>
    <row r="68" spans="1:11" x14ac:dyDescent="0.25">
      <c r="A68" s="50" t="s">
        <v>1750</v>
      </c>
      <c r="B68" s="54" t="s">
        <v>1671</v>
      </c>
      <c r="C68" s="47"/>
      <c r="D68" s="47" t="s">
        <v>1749</v>
      </c>
      <c r="E68" s="48">
        <v>-20.291972222222221</v>
      </c>
      <c r="F68" s="48">
        <v>44.278611111111111</v>
      </c>
      <c r="G68" s="49"/>
      <c r="H68" s="49" t="s">
        <v>28</v>
      </c>
      <c r="I68" s="49"/>
      <c r="J68" s="47" t="s">
        <v>903</v>
      </c>
      <c r="K68" s="49" t="s">
        <v>28</v>
      </c>
    </row>
    <row r="69" spans="1:11" x14ac:dyDescent="0.25">
      <c r="A69" s="50" t="s">
        <v>1751</v>
      </c>
      <c r="B69" s="46" t="s">
        <v>1653</v>
      </c>
      <c r="C69" s="47"/>
      <c r="D69" s="47" t="s">
        <v>1752</v>
      </c>
      <c r="E69" s="48">
        <v>-20.291972222222221</v>
      </c>
      <c r="F69" s="48">
        <v>44.278611111111111</v>
      </c>
      <c r="G69" s="49" t="s">
        <v>28</v>
      </c>
      <c r="H69" s="49"/>
      <c r="I69" s="49"/>
      <c r="J69" s="47"/>
      <c r="K69" s="49" t="s">
        <v>28</v>
      </c>
    </row>
    <row r="70" spans="1:11" x14ac:dyDescent="0.25">
      <c r="A70" s="50" t="s">
        <v>1753</v>
      </c>
      <c r="B70" s="46" t="s">
        <v>1671</v>
      </c>
      <c r="C70" s="47"/>
      <c r="D70" s="47" t="s">
        <v>1749</v>
      </c>
      <c r="E70" s="48">
        <v>-20.291972222222221</v>
      </c>
      <c r="F70" s="48">
        <v>44.278611111111111</v>
      </c>
      <c r="G70" s="49" t="s">
        <v>28</v>
      </c>
      <c r="H70" s="49"/>
      <c r="I70" s="49"/>
      <c r="J70" s="47"/>
      <c r="K70" s="49" t="s">
        <v>28</v>
      </c>
    </row>
    <row r="71" spans="1:11" x14ac:dyDescent="0.25">
      <c r="A71" s="50" t="s">
        <v>1754</v>
      </c>
      <c r="B71" s="46" t="s">
        <v>1671</v>
      </c>
      <c r="C71" s="47"/>
      <c r="D71" s="47" t="s">
        <v>1749</v>
      </c>
      <c r="E71" s="48">
        <v>-20.291972222222221</v>
      </c>
      <c r="F71" s="48">
        <v>44.278611111111111</v>
      </c>
      <c r="G71" s="49" t="s">
        <v>28</v>
      </c>
      <c r="H71" s="49"/>
      <c r="I71" s="49"/>
      <c r="J71" s="47"/>
      <c r="K71" s="49" t="s">
        <v>28</v>
      </c>
    </row>
    <row r="72" spans="1:11" x14ac:dyDescent="0.25">
      <c r="A72" s="50" t="s">
        <v>1755</v>
      </c>
      <c r="B72" s="46" t="s">
        <v>1657</v>
      </c>
      <c r="C72" s="50"/>
      <c r="D72" s="47" t="s">
        <v>1752</v>
      </c>
      <c r="E72" s="48">
        <v>-20.291972222222221</v>
      </c>
      <c r="F72" s="48">
        <v>44.278611111111111</v>
      </c>
      <c r="G72" s="49"/>
      <c r="H72" s="49"/>
      <c r="I72" s="49"/>
      <c r="J72" s="47"/>
      <c r="K72" s="49"/>
    </row>
    <row r="73" spans="1:11" x14ac:dyDescent="0.25">
      <c r="A73" s="50" t="s">
        <v>1756</v>
      </c>
      <c r="B73" s="46" t="s">
        <v>1657</v>
      </c>
      <c r="C73" s="50"/>
      <c r="D73" s="47" t="s">
        <v>1757</v>
      </c>
      <c r="E73" s="48">
        <v>-20.291972222222221</v>
      </c>
      <c r="F73" s="48">
        <v>44.278611111111111</v>
      </c>
      <c r="G73" s="49"/>
      <c r="H73" s="49"/>
      <c r="I73" s="49"/>
      <c r="J73" s="47"/>
      <c r="K73" s="49"/>
    </row>
    <row r="74" spans="1:11" x14ac:dyDescent="0.25">
      <c r="A74" s="50" t="s">
        <v>1758</v>
      </c>
      <c r="B74" s="46" t="s">
        <v>1657</v>
      </c>
      <c r="C74" s="47"/>
      <c r="D74" s="47" t="s">
        <v>1759</v>
      </c>
      <c r="E74" s="48">
        <v>-22.290732999999999</v>
      </c>
      <c r="F74" s="48">
        <v>44.507438999999998</v>
      </c>
      <c r="G74" s="49" t="s">
        <v>1760</v>
      </c>
      <c r="H74" s="49" t="s">
        <v>28</v>
      </c>
      <c r="I74" s="49"/>
      <c r="J74" s="47" t="s">
        <v>903</v>
      </c>
      <c r="K74" s="49" t="s">
        <v>28</v>
      </c>
    </row>
    <row r="75" spans="1:11" x14ac:dyDescent="0.25">
      <c r="A75" s="47" t="s">
        <v>1761</v>
      </c>
      <c r="B75" s="46" t="s">
        <v>1725</v>
      </c>
      <c r="C75" s="47"/>
      <c r="D75" s="47" t="s">
        <v>1762</v>
      </c>
      <c r="E75" s="48">
        <v>-22.290732999999999</v>
      </c>
      <c r="F75" s="48">
        <v>44.507438999999998</v>
      </c>
      <c r="G75" s="49"/>
      <c r="H75" s="49"/>
      <c r="I75" s="49"/>
      <c r="J75" s="47"/>
      <c r="K75" s="49"/>
    </row>
    <row r="76" spans="1:11" x14ac:dyDescent="0.25">
      <c r="A76" s="50" t="s">
        <v>1763</v>
      </c>
      <c r="B76" s="46" t="s">
        <v>1668</v>
      </c>
      <c r="C76" s="47"/>
      <c r="D76" s="47" t="s">
        <v>1759</v>
      </c>
      <c r="E76" s="48">
        <v>-22.290732999999999</v>
      </c>
      <c r="F76" s="48">
        <v>44.507438999999998</v>
      </c>
      <c r="G76" s="49" t="s">
        <v>1760</v>
      </c>
      <c r="H76" s="49"/>
      <c r="I76" s="49"/>
      <c r="J76" s="47"/>
      <c r="K76" s="47"/>
    </row>
    <row r="77" spans="1:11" x14ac:dyDescent="0.25">
      <c r="A77" s="50" t="s">
        <v>1764</v>
      </c>
      <c r="B77" s="46" t="s">
        <v>1668</v>
      </c>
      <c r="C77" s="47"/>
      <c r="D77" s="47" t="s">
        <v>1765</v>
      </c>
      <c r="E77" s="48">
        <v>-23.4131</v>
      </c>
      <c r="F77" s="48">
        <v>45.354635999999999</v>
      </c>
      <c r="G77" s="49" t="s">
        <v>1760</v>
      </c>
      <c r="H77" s="49" t="s">
        <v>28</v>
      </c>
      <c r="I77" s="49"/>
      <c r="J77" s="47" t="s">
        <v>903</v>
      </c>
      <c r="K77" s="49" t="s">
        <v>28</v>
      </c>
    </row>
    <row r="78" spans="1:11" x14ac:dyDescent="0.25">
      <c r="A78" s="50" t="s">
        <v>1766</v>
      </c>
      <c r="B78" s="46" t="s">
        <v>1668</v>
      </c>
      <c r="C78" s="47"/>
      <c r="D78" s="47" t="s">
        <v>1765</v>
      </c>
      <c r="E78" s="48">
        <v>-23.4131</v>
      </c>
      <c r="F78" s="48">
        <v>45.354635999999999</v>
      </c>
      <c r="G78" s="49" t="s">
        <v>1760</v>
      </c>
      <c r="H78" s="49" t="s">
        <v>28</v>
      </c>
      <c r="I78" s="49"/>
      <c r="J78" s="47" t="s">
        <v>903</v>
      </c>
      <c r="K78" s="49" t="s">
        <v>28</v>
      </c>
    </row>
    <row r="79" spans="1:11" x14ac:dyDescent="0.25">
      <c r="A79" s="50" t="s">
        <v>1767</v>
      </c>
      <c r="B79" s="46" t="s">
        <v>1657</v>
      </c>
      <c r="C79" s="47"/>
      <c r="D79" s="47" t="s">
        <v>1765</v>
      </c>
      <c r="E79" s="48">
        <v>-23.4131</v>
      </c>
      <c r="F79" s="48">
        <v>45.354635999999999</v>
      </c>
      <c r="G79" s="49" t="s">
        <v>1760</v>
      </c>
      <c r="H79" s="49"/>
      <c r="I79" s="49"/>
      <c r="J79" s="47"/>
      <c r="K79" s="49" t="s">
        <v>28</v>
      </c>
    </row>
    <row r="80" spans="1:11" x14ac:dyDescent="0.25">
      <c r="A80" s="50" t="s">
        <v>1768</v>
      </c>
      <c r="B80" s="46" t="s">
        <v>1657</v>
      </c>
      <c r="C80" s="47"/>
      <c r="D80" s="47" t="s">
        <v>1765</v>
      </c>
      <c r="E80" s="48">
        <v>-23.4131</v>
      </c>
      <c r="F80" s="48">
        <v>45.354635999999999</v>
      </c>
      <c r="G80" s="49" t="s">
        <v>1760</v>
      </c>
      <c r="H80" s="49"/>
      <c r="I80" s="49"/>
      <c r="J80" s="47"/>
      <c r="K80" s="49" t="s">
        <v>28</v>
      </c>
    </row>
    <row r="81" spans="1:11" x14ac:dyDescent="0.25">
      <c r="A81" s="50" t="s">
        <v>1769</v>
      </c>
      <c r="B81" s="46" t="s">
        <v>1668</v>
      </c>
      <c r="C81" s="47" t="s">
        <v>1770</v>
      </c>
      <c r="D81" s="47"/>
      <c r="E81" s="48"/>
      <c r="F81" s="48"/>
      <c r="G81" s="49" t="s">
        <v>28</v>
      </c>
      <c r="H81" s="49"/>
      <c r="I81" s="49"/>
      <c r="J81" s="47"/>
      <c r="K81" s="49" t="s">
        <v>28</v>
      </c>
    </row>
    <row r="82" spans="1:11" x14ac:dyDescent="0.25">
      <c r="A82" s="50" t="s">
        <v>1771</v>
      </c>
      <c r="B82" s="46" t="s">
        <v>1657</v>
      </c>
      <c r="C82" s="47" t="s">
        <v>1772</v>
      </c>
      <c r="D82" s="47" t="s">
        <v>948</v>
      </c>
      <c r="E82" s="48">
        <v>-25.033331</v>
      </c>
      <c r="F82" s="48">
        <v>46.983333333333334</v>
      </c>
      <c r="G82" s="49" t="s">
        <v>1760</v>
      </c>
      <c r="H82" s="49"/>
      <c r="I82" s="49"/>
      <c r="J82" s="47"/>
      <c r="K82" s="49" t="s">
        <v>1773</v>
      </c>
    </row>
    <row r="83" spans="1:11" x14ac:dyDescent="0.25">
      <c r="A83" s="50" t="s">
        <v>1774</v>
      </c>
      <c r="B83" s="46" t="s">
        <v>1657</v>
      </c>
      <c r="C83" s="47" t="s">
        <v>1775</v>
      </c>
      <c r="D83" s="47" t="s">
        <v>948</v>
      </c>
      <c r="E83" s="48">
        <v>-25.033331</v>
      </c>
      <c r="F83" s="48">
        <v>46.983333333333334</v>
      </c>
      <c r="G83" s="49"/>
      <c r="H83" s="49"/>
      <c r="I83" s="49"/>
      <c r="J83" s="47"/>
      <c r="K83" s="49" t="s">
        <v>1773</v>
      </c>
    </row>
    <row r="84" spans="1:11" x14ac:dyDescent="0.25">
      <c r="A84" s="50" t="s">
        <v>1776</v>
      </c>
      <c r="B84" s="46" t="s">
        <v>1657</v>
      </c>
      <c r="C84" s="47" t="s">
        <v>1775</v>
      </c>
      <c r="D84" s="47" t="s">
        <v>948</v>
      </c>
      <c r="E84" s="48">
        <v>-25.033331</v>
      </c>
      <c r="F84" s="48">
        <v>46.983333333333334</v>
      </c>
      <c r="G84" s="49"/>
      <c r="H84" s="49"/>
      <c r="I84" s="49"/>
      <c r="J84" s="47"/>
      <c r="K84" s="49" t="s">
        <v>1773</v>
      </c>
    </row>
    <row r="85" spans="1:11" x14ac:dyDescent="0.25">
      <c r="A85" s="45">
        <v>85143</v>
      </c>
      <c r="B85" s="46" t="s">
        <v>1673</v>
      </c>
      <c r="C85" s="47"/>
      <c r="D85" s="47" t="s">
        <v>1709</v>
      </c>
      <c r="E85" s="48"/>
      <c r="F85" s="48"/>
      <c r="G85" s="49"/>
      <c r="H85" s="49"/>
      <c r="I85" s="49"/>
      <c r="J85" s="47"/>
      <c r="K85" s="49"/>
    </row>
    <row r="86" spans="1:11" x14ac:dyDescent="0.25">
      <c r="A86" s="45">
        <v>85146</v>
      </c>
      <c r="B86" s="46" t="s">
        <v>1673</v>
      </c>
      <c r="C86" s="47"/>
      <c r="D86" s="47" t="s">
        <v>1709</v>
      </c>
      <c r="E86" s="48"/>
      <c r="F86" s="48"/>
      <c r="G86" s="49"/>
      <c r="H86" s="49"/>
      <c r="I86" s="49"/>
      <c r="J86" s="47"/>
      <c r="K86" s="49"/>
    </row>
    <row r="87" spans="1:11" x14ac:dyDescent="0.25">
      <c r="A87" s="50" t="s">
        <v>1777</v>
      </c>
      <c r="B87" s="46" t="s">
        <v>1657</v>
      </c>
      <c r="C87" s="47" t="s">
        <v>1778</v>
      </c>
      <c r="D87" s="47" t="s">
        <v>1779</v>
      </c>
      <c r="E87" s="48">
        <v>-18.930055555555555</v>
      </c>
      <c r="F87" s="48">
        <v>47.884363888888892</v>
      </c>
      <c r="G87" s="49" t="s">
        <v>506</v>
      </c>
      <c r="H87" s="49"/>
      <c r="I87" s="49"/>
      <c r="J87" s="47"/>
      <c r="K87" s="49" t="s">
        <v>506</v>
      </c>
    </row>
    <row r="88" spans="1:11" x14ac:dyDescent="0.25">
      <c r="A88" s="50" t="s">
        <v>1780</v>
      </c>
      <c r="B88" s="46" t="s">
        <v>1653</v>
      </c>
      <c r="C88" s="47"/>
      <c r="D88" s="47" t="s">
        <v>1781</v>
      </c>
      <c r="E88" s="48"/>
      <c r="F88" s="48"/>
      <c r="G88" s="49" t="s">
        <v>506</v>
      </c>
      <c r="H88" s="49"/>
      <c r="I88" s="49"/>
      <c r="J88" s="47"/>
      <c r="K88" s="49" t="s">
        <v>506</v>
      </c>
    </row>
    <row r="89" spans="1:11" x14ac:dyDescent="0.25">
      <c r="A89" s="49" t="s">
        <v>1782</v>
      </c>
      <c r="B89" s="55" t="s">
        <v>1725</v>
      </c>
      <c r="C89" s="49"/>
      <c r="D89" s="49" t="s">
        <v>1842</v>
      </c>
      <c r="E89" s="56"/>
      <c r="F89" s="56"/>
      <c r="G89" s="49"/>
      <c r="H89" s="49"/>
      <c r="I89" s="49"/>
      <c r="J89" s="49"/>
      <c r="K89" s="49"/>
    </row>
    <row r="90" spans="1:11" x14ac:dyDescent="0.25">
      <c r="A90" s="49" t="s">
        <v>1783</v>
      </c>
      <c r="B90" s="55" t="s">
        <v>1725</v>
      </c>
      <c r="C90" s="49"/>
      <c r="D90" s="57" t="s">
        <v>1784</v>
      </c>
      <c r="E90" s="56">
        <v>-22.651710999999999</v>
      </c>
      <c r="F90" s="56">
        <v>44.682653000000002</v>
      </c>
      <c r="G90" s="49"/>
      <c r="H90" s="49"/>
      <c r="I90" s="49"/>
      <c r="J90" s="49"/>
      <c r="K90" s="49"/>
    </row>
    <row r="91" spans="1:11" x14ac:dyDescent="0.25">
      <c r="A91" s="49" t="s">
        <v>1785</v>
      </c>
      <c r="B91" s="55" t="s">
        <v>1725</v>
      </c>
      <c r="C91" s="49"/>
      <c r="D91" s="49" t="s">
        <v>1842</v>
      </c>
      <c r="E91" s="56"/>
      <c r="F91" s="56"/>
      <c r="G91" s="49"/>
      <c r="H91" s="49"/>
      <c r="I91" s="49"/>
      <c r="J91" s="49"/>
      <c r="K91" s="49"/>
    </row>
    <row r="92" spans="1:11" x14ac:dyDescent="0.25">
      <c r="A92" s="49" t="s">
        <v>1786</v>
      </c>
      <c r="B92" s="55" t="s">
        <v>1725</v>
      </c>
      <c r="C92" s="49"/>
      <c r="D92" s="49" t="s">
        <v>1843</v>
      </c>
      <c r="E92" s="56"/>
      <c r="F92" s="56"/>
      <c r="G92" s="49"/>
      <c r="H92" s="49"/>
      <c r="I92" s="49"/>
      <c r="J92" s="49"/>
      <c r="K92" s="49"/>
    </row>
    <row r="93" spans="1:11" x14ac:dyDescent="0.25">
      <c r="A93" s="49" t="s">
        <v>1787</v>
      </c>
      <c r="B93" s="55" t="s">
        <v>1725</v>
      </c>
      <c r="C93" s="49"/>
      <c r="D93" s="57" t="s">
        <v>1759</v>
      </c>
      <c r="E93" s="56">
        <v>-22.290732999999999</v>
      </c>
      <c r="F93" s="56">
        <v>44.507438999999998</v>
      </c>
      <c r="G93" s="49"/>
      <c r="H93" s="49"/>
      <c r="I93" s="49"/>
      <c r="J93" s="49"/>
      <c r="K93" s="49"/>
    </row>
    <row r="94" spans="1:11" x14ac:dyDescent="0.25">
      <c r="A94" s="58">
        <v>100641</v>
      </c>
      <c r="B94" s="55" t="s">
        <v>1725</v>
      </c>
      <c r="C94" s="49"/>
      <c r="D94" s="49" t="s">
        <v>1788</v>
      </c>
      <c r="E94" s="56">
        <v>-22.608478000000002</v>
      </c>
      <c r="F94" s="56">
        <v>46.902839</v>
      </c>
      <c r="G94" s="49"/>
      <c r="H94" s="49"/>
      <c r="I94" s="49"/>
      <c r="J94" s="49"/>
      <c r="K94" s="49"/>
    </row>
    <row r="95" spans="1:11" x14ac:dyDescent="0.25">
      <c r="A95" s="58">
        <v>100650</v>
      </c>
      <c r="B95" s="55" t="s">
        <v>1725</v>
      </c>
      <c r="C95" s="49"/>
      <c r="D95" s="49" t="s">
        <v>1789</v>
      </c>
      <c r="E95" s="56">
        <v>-12.766667</v>
      </c>
      <c r="F95" s="56">
        <v>49.166666999999997</v>
      </c>
      <c r="G95" s="49"/>
      <c r="H95" s="49"/>
      <c r="I95" s="49"/>
      <c r="J95" s="49"/>
      <c r="K95" s="49"/>
    </row>
    <row r="96" spans="1:11" x14ac:dyDescent="0.25">
      <c r="A96" s="58">
        <v>100651</v>
      </c>
      <c r="B96" s="55" t="s">
        <v>1725</v>
      </c>
      <c r="C96" s="49"/>
      <c r="D96" s="49" t="s">
        <v>1790</v>
      </c>
      <c r="E96" s="56"/>
      <c r="F96" s="56"/>
      <c r="G96" s="49"/>
      <c r="H96" s="49"/>
      <c r="I96" s="49"/>
      <c r="J96" s="49"/>
      <c r="K96" s="49"/>
    </row>
    <row r="97" spans="1:11" x14ac:dyDescent="0.25">
      <c r="A97" s="49" t="s">
        <v>1791</v>
      </c>
      <c r="B97" s="55" t="s">
        <v>1725</v>
      </c>
      <c r="C97" s="49"/>
      <c r="D97" s="49" t="s">
        <v>1792</v>
      </c>
      <c r="E97" s="56">
        <v>-23.4131</v>
      </c>
      <c r="F97" s="56">
        <v>45.354635999999999</v>
      </c>
      <c r="G97" s="49"/>
      <c r="H97" s="49"/>
      <c r="I97" s="49"/>
      <c r="J97" s="49"/>
      <c r="K97" s="49"/>
    </row>
    <row r="98" spans="1:11" x14ac:dyDescent="0.25">
      <c r="A98" s="58">
        <v>100655</v>
      </c>
      <c r="B98" s="55" t="s">
        <v>1725</v>
      </c>
      <c r="C98" s="49"/>
      <c r="D98" s="49" t="s">
        <v>1793</v>
      </c>
      <c r="E98" s="56">
        <v>-18.916667</v>
      </c>
      <c r="F98" s="56">
        <v>48.566667000000002</v>
      </c>
      <c r="G98" s="49"/>
      <c r="H98" s="49"/>
      <c r="I98" s="49"/>
      <c r="J98" s="49"/>
      <c r="K98" s="49"/>
    </row>
    <row r="99" spans="1:11" x14ac:dyDescent="0.25">
      <c r="A99" s="49" t="s">
        <v>1794</v>
      </c>
      <c r="B99" s="55" t="s">
        <v>1725</v>
      </c>
      <c r="C99" s="49"/>
      <c r="D99" s="49" t="s">
        <v>1795</v>
      </c>
      <c r="E99" s="56">
        <v>-22.290732999999999</v>
      </c>
      <c r="F99" s="56">
        <v>44.507438999999998</v>
      </c>
      <c r="G99" s="49"/>
      <c r="H99" s="49"/>
      <c r="I99" s="49"/>
      <c r="J99" s="49"/>
      <c r="K99" s="49"/>
    </row>
    <row r="100" spans="1:11" x14ac:dyDescent="0.25">
      <c r="A100" s="49" t="s">
        <v>1796</v>
      </c>
      <c r="B100" s="55" t="s">
        <v>1725</v>
      </c>
      <c r="C100" s="49"/>
      <c r="D100" s="49" t="s">
        <v>1797</v>
      </c>
      <c r="E100" s="56">
        <v>-14.650264</v>
      </c>
      <c r="F100" s="56">
        <v>49.234172000000001</v>
      </c>
      <c r="G100" s="49"/>
      <c r="H100" s="49"/>
      <c r="I100" s="49"/>
      <c r="J100" s="49"/>
      <c r="K100" s="47"/>
    </row>
    <row r="101" spans="1:11" x14ac:dyDescent="0.25">
      <c r="A101" s="58">
        <v>196618</v>
      </c>
      <c r="B101" s="55" t="s">
        <v>1725</v>
      </c>
      <c r="C101" s="49"/>
      <c r="D101" s="49" t="s">
        <v>1842</v>
      </c>
      <c r="E101" s="56"/>
      <c r="F101" s="56"/>
      <c r="G101" s="49"/>
      <c r="H101" s="49"/>
      <c r="I101" s="49"/>
      <c r="J101" s="49"/>
      <c r="K101" s="49"/>
    </row>
    <row r="102" spans="1:11" x14ac:dyDescent="0.25">
      <c r="A102" s="59" t="s">
        <v>1798</v>
      </c>
      <c r="B102" s="55" t="s">
        <v>1657</v>
      </c>
      <c r="C102" s="59"/>
      <c r="D102" s="49" t="s">
        <v>1842</v>
      </c>
      <c r="E102" s="56"/>
      <c r="F102" s="56"/>
      <c r="G102" s="49"/>
      <c r="H102" s="49"/>
      <c r="I102" s="49"/>
      <c r="J102" s="49"/>
      <c r="K102" s="49"/>
    </row>
    <row r="103" spans="1:11" x14ac:dyDescent="0.25">
      <c r="A103" s="59" t="s">
        <v>1799</v>
      </c>
      <c r="B103" s="55" t="s">
        <v>1657</v>
      </c>
      <c r="C103" s="59"/>
      <c r="D103" s="49" t="s">
        <v>1800</v>
      </c>
      <c r="E103" s="56"/>
      <c r="F103" s="56"/>
      <c r="G103" s="49"/>
      <c r="H103" s="49"/>
      <c r="I103" s="49"/>
      <c r="J103" s="49"/>
      <c r="K103" s="49"/>
    </row>
    <row r="104" spans="1:11" x14ac:dyDescent="0.25">
      <c r="A104" s="59" t="s">
        <v>1801</v>
      </c>
      <c r="B104" s="55" t="s">
        <v>1657</v>
      </c>
      <c r="C104" s="59"/>
      <c r="D104" s="49" t="s">
        <v>1842</v>
      </c>
      <c r="E104" s="56"/>
      <c r="F104" s="56"/>
      <c r="G104" s="49"/>
      <c r="H104" s="49"/>
      <c r="I104" s="49"/>
      <c r="J104" s="49"/>
      <c r="K104" s="49"/>
    </row>
    <row r="105" spans="1:11" x14ac:dyDescent="0.25">
      <c r="A105" s="59" t="s">
        <v>1802</v>
      </c>
      <c r="B105" s="55" t="s">
        <v>1657</v>
      </c>
      <c r="C105" s="59"/>
      <c r="D105" s="49" t="s">
        <v>1844</v>
      </c>
      <c r="E105" s="56"/>
      <c r="F105" s="56"/>
      <c r="G105" s="49"/>
      <c r="H105" s="49"/>
      <c r="I105" s="49"/>
      <c r="J105" s="49"/>
      <c r="K105" s="49"/>
    </row>
    <row r="106" spans="1:11" x14ac:dyDescent="0.25">
      <c r="A106" s="59" t="s">
        <v>1803</v>
      </c>
      <c r="B106" s="55" t="s">
        <v>1657</v>
      </c>
      <c r="C106" s="59"/>
      <c r="D106" s="49" t="s">
        <v>1844</v>
      </c>
      <c r="E106" s="60"/>
      <c r="F106" s="56"/>
      <c r="G106" s="49"/>
      <c r="H106" s="49"/>
      <c r="I106" s="49"/>
      <c r="J106" s="49"/>
      <c r="K106" s="49"/>
    </row>
    <row r="107" spans="1:11" x14ac:dyDescent="0.25">
      <c r="A107" s="59" t="s">
        <v>1804</v>
      </c>
      <c r="B107" s="55" t="s">
        <v>1657</v>
      </c>
      <c r="C107" s="59"/>
      <c r="D107" s="49" t="s">
        <v>1842</v>
      </c>
      <c r="E107" s="60"/>
      <c r="F107" s="56"/>
      <c r="G107" s="49"/>
      <c r="H107" s="49"/>
      <c r="I107" s="49"/>
      <c r="J107" s="49"/>
      <c r="K107" s="49"/>
    </row>
    <row r="108" spans="1:11" x14ac:dyDescent="0.25">
      <c r="A108" s="59" t="s">
        <v>1805</v>
      </c>
      <c r="B108" s="55" t="s">
        <v>1657</v>
      </c>
      <c r="C108" s="59"/>
      <c r="D108" s="49" t="s">
        <v>1842</v>
      </c>
      <c r="E108" s="60"/>
      <c r="F108" s="56"/>
      <c r="G108" s="49"/>
      <c r="H108" s="49"/>
      <c r="I108" s="49"/>
      <c r="J108" s="49"/>
      <c r="K108" s="49"/>
    </row>
    <row r="109" spans="1:11" x14ac:dyDescent="0.25">
      <c r="A109" s="59" t="s">
        <v>1806</v>
      </c>
      <c r="B109" s="55" t="s">
        <v>1657</v>
      </c>
      <c r="C109" s="59"/>
      <c r="D109" s="49" t="s">
        <v>1842</v>
      </c>
      <c r="E109" s="56"/>
      <c r="F109" s="56"/>
      <c r="G109" s="49"/>
      <c r="H109" s="49"/>
      <c r="I109" s="49"/>
      <c r="J109" s="49"/>
      <c r="K109" s="49"/>
    </row>
    <row r="110" spans="1:11" x14ac:dyDescent="0.25">
      <c r="A110" s="59" t="s">
        <v>1807</v>
      </c>
      <c r="B110" s="55" t="s">
        <v>1657</v>
      </c>
      <c r="C110" s="59"/>
      <c r="D110" s="49" t="s">
        <v>1842</v>
      </c>
      <c r="E110" s="56"/>
      <c r="F110" s="56"/>
      <c r="G110" s="49"/>
      <c r="H110" s="49"/>
      <c r="I110" s="49"/>
      <c r="J110" s="49"/>
      <c r="K110" s="49"/>
    </row>
    <row r="111" spans="1:11" x14ac:dyDescent="0.25">
      <c r="A111" s="59" t="s">
        <v>1808</v>
      </c>
      <c r="B111" s="55" t="s">
        <v>1657</v>
      </c>
      <c r="C111" s="59"/>
      <c r="D111" s="49" t="s">
        <v>1842</v>
      </c>
      <c r="E111" s="56"/>
      <c r="F111" s="56"/>
      <c r="G111" s="49"/>
      <c r="H111" s="49"/>
      <c r="I111" s="49"/>
      <c r="J111" s="49"/>
      <c r="K111" s="49"/>
    </row>
    <row r="112" spans="1:11" x14ac:dyDescent="0.25">
      <c r="A112" s="59" t="s">
        <v>1809</v>
      </c>
      <c r="B112" s="55" t="s">
        <v>1657</v>
      </c>
      <c r="C112" s="59"/>
      <c r="D112" s="49" t="s">
        <v>1842</v>
      </c>
      <c r="E112" s="56"/>
      <c r="F112" s="56"/>
      <c r="G112" s="49"/>
      <c r="H112" s="49"/>
      <c r="I112" s="49"/>
      <c r="J112" s="49"/>
      <c r="K112" s="49"/>
    </row>
    <row r="113" spans="1:11" x14ac:dyDescent="0.25">
      <c r="A113" s="59" t="s">
        <v>1810</v>
      </c>
      <c r="B113" s="55" t="s">
        <v>1657</v>
      </c>
      <c r="C113" s="59"/>
      <c r="D113" s="49" t="s">
        <v>1842</v>
      </c>
      <c r="E113" s="56"/>
      <c r="F113" s="56"/>
      <c r="G113" s="49"/>
      <c r="H113" s="49"/>
      <c r="I113" s="49"/>
      <c r="J113" s="49"/>
      <c r="K113" s="49"/>
    </row>
    <row r="114" spans="1:11" x14ac:dyDescent="0.25">
      <c r="A114" s="59" t="s">
        <v>1811</v>
      </c>
      <c r="B114" s="55" t="s">
        <v>1657</v>
      </c>
      <c r="C114" s="59"/>
      <c r="D114" s="49" t="s">
        <v>1842</v>
      </c>
      <c r="E114" s="56"/>
      <c r="F114" s="56"/>
      <c r="G114" s="49"/>
      <c r="H114" s="49"/>
      <c r="I114" s="49"/>
      <c r="J114" s="49"/>
      <c r="K114" s="49"/>
    </row>
    <row r="115" spans="1:11" x14ac:dyDescent="0.25">
      <c r="A115" s="59" t="s">
        <v>1812</v>
      </c>
      <c r="B115" s="55" t="s">
        <v>1657</v>
      </c>
      <c r="C115" s="59"/>
      <c r="D115" s="49" t="s">
        <v>1844</v>
      </c>
      <c r="E115" s="56"/>
      <c r="F115" s="56"/>
      <c r="G115" s="49"/>
      <c r="H115" s="49"/>
      <c r="I115" s="49"/>
      <c r="J115" s="49"/>
      <c r="K115" s="49"/>
    </row>
    <row r="116" spans="1:11" x14ac:dyDescent="0.25">
      <c r="A116" s="59" t="s">
        <v>1813</v>
      </c>
      <c r="B116" s="55" t="s">
        <v>1657</v>
      </c>
      <c r="C116" s="59"/>
      <c r="D116" s="49" t="s">
        <v>1844</v>
      </c>
      <c r="E116" s="56"/>
      <c r="F116" s="56"/>
      <c r="G116" s="49"/>
      <c r="H116" s="49"/>
      <c r="I116" s="49"/>
      <c r="J116" s="49"/>
      <c r="K116" s="49"/>
    </row>
    <row r="117" spans="1:11" x14ac:dyDescent="0.25">
      <c r="A117" s="59" t="s">
        <v>1814</v>
      </c>
      <c r="B117" s="55" t="s">
        <v>1657</v>
      </c>
      <c r="C117" s="59"/>
      <c r="D117" s="49" t="s">
        <v>1842</v>
      </c>
      <c r="E117" s="56"/>
      <c r="F117" s="56"/>
      <c r="G117" s="49"/>
      <c r="H117" s="49"/>
      <c r="I117" s="49"/>
      <c r="J117" s="49"/>
      <c r="K117" s="49"/>
    </row>
    <row r="118" spans="1:11" x14ac:dyDescent="0.25">
      <c r="A118" s="59" t="s">
        <v>1815</v>
      </c>
      <c r="B118" s="55" t="s">
        <v>1657</v>
      </c>
      <c r="C118" s="59"/>
      <c r="D118" s="49" t="s">
        <v>1844</v>
      </c>
      <c r="E118" s="56"/>
      <c r="F118" s="56"/>
      <c r="G118" s="49"/>
      <c r="H118" s="49"/>
      <c r="I118" s="49"/>
      <c r="J118" s="49"/>
      <c r="K118" s="49"/>
    </row>
    <row r="119" spans="1:11" x14ac:dyDescent="0.25">
      <c r="A119" s="59" t="s">
        <v>1816</v>
      </c>
      <c r="B119" s="55" t="s">
        <v>1657</v>
      </c>
      <c r="C119" s="59"/>
      <c r="D119" s="49" t="s">
        <v>1817</v>
      </c>
      <c r="E119" s="56"/>
      <c r="F119" s="56"/>
      <c r="G119" s="49"/>
      <c r="H119" s="49"/>
      <c r="I119" s="49"/>
      <c r="J119" s="49"/>
      <c r="K119" s="49"/>
    </row>
    <row r="120" spans="1:11" x14ac:dyDescent="0.25">
      <c r="A120" s="59" t="s">
        <v>1818</v>
      </c>
      <c r="B120" s="55" t="s">
        <v>1657</v>
      </c>
      <c r="C120" s="59"/>
      <c r="D120" s="49" t="s">
        <v>1757</v>
      </c>
      <c r="E120" s="56"/>
      <c r="F120" s="56"/>
      <c r="G120" s="49"/>
      <c r="H120" s="49"/>
      <c r="I120" s="49"/>
      <c r="J120" s="49"/>
      <c r="K120" s="49"/>
    </row>
    <row r="121" spans="1:11" x14ac:dyDescent="0.25">
      <c r="A121" s="58">
        <v>57967</v>
      </c>
      <c r="B121" s="55" t="s">
        <v>1673</v>
      </c>
      <c r="C121" s="49"/>
      <c r="D121" s="49" t="s">
        <v>1709</v>
      </c>
      <c r="E121" s="56"/>
      <c r="F121" s="56"/>
      <c r="G121" s="49"/>
      <c r="H121" s="49"/>
      <c r="I121" s="49"/>
      <c r="J121" s="49"/>
      <c r="K121" s="49"/>
    </row>
    <row r="122" spans="1:11" x14ac:dyDescent="0.25">
      <c r="A122" s="58">
        <v>58004</v>
      </c>
      <c r="B122" s="55" t="s">
        <v>1673</v>
      </c>
      <c r="C122" s="49"/>
      <c r="D122" s="49" t="s">
        <v>1845</v>
      </c>
      <c r="E122" s="56"/>
      <c r="F122" s="56"/>
      <c r="G122" s="49"/>
      <c r="H122" s="49"/>
      <c r="I122" s="49"/>
      <c r="J122" s="49"/>
      <c r="K122" s="49"/>
    </row>
    <row r="123" spans="1:11" x14ac:dyDescent="0.25">
      <c r="A123" s="58">
        <v>85144</v>
      </c>
      <c r="B123" s="55" t="s">
        <v>1673</v>
      </c>
      <c r="C123" s="49"/>
      <c r="D123" s="49" t="s">
        <v>1709</v>
      </c>
      <c r="E123" s="56"/>
      <c r="F123" s="56"/>
      <c r="G123" s="49"/>
      <c r="H123" s="49"/>
      <c r="I123" s="49"/>
      <c r="J123" s="49"/>
      <c r="K123" s="49"/>
    </row>
    <row r="124" spans="1:11" x14ac:dyDescent="0.25">
      <c r="A124" s="58">
        <v>85145</v>
      </c>
      <c r="B124" s="55" t="s">
        <v>1673</v>
      </c>
      <c r="C124" s="49"/>
      <c r="D124" s="49" t="s">
        <v>1708</v>
      </c>
      <c r="E124" s="56">
        <v>-24.566666999999999</v>
      </c>
      <c r="F124" s="56">
        <v>47.2</v>
      </c>
      <c r="G124" s="49"/>
      <c r="H124" s="49"/>
      <c r="I124" s="49"/>
      <c r="J124" s="49"/>
      <c r="K124" s="49"/>
    </row>
    <row r="125" spans="1:11" x14ac:dyDescent="0.25">
      <c r="A125" s="58">
        <v>121607</v>
      </c>
      <c r="B125" s="55" t="s">
        <v>1673</v>
      </c>
      <c r="C125" s="49"/>
      <c r="D125" s="49" t="s">
        <v>1845</v>
      </c>
      <c r="E125" s="56"/>
      <c r="F125" s="56"/>
      <c r="G125" s="49"/>
      <c r="H125" s="49"/>
      <c r="I125" s="49"/>
      <c r="J125" s="49"/>
      <c r="K125" s="49"/>
    </row>
    <row r="126" spans="1:11" x14ac:dyDescent="0.25">
      <c r="A126" s="58">
        <v>146104</v>
      </c>
      <c r="B126" s="55" t="s">
        <v>1673</v>
      </c>
      <c r="C126" s="49"/>
      <c r="D126" s="49" t="s">
        <v>1846</v>
      </c>
      <c r="E126" s="56"/>
      <c r="F126" s="56"/>
      <c r="G126" s="49"/>
      <c r="H126" s="49"/>
      <c r="I126" s="49"/>
      <c r="J126" s="49"/>
      <c r="K126" s="49"/>
    </row>
    <row r="127" spans="1:11" x14ac:dyDescent="0.25">
      <c r="A127" s="58">
        <v>146105</v>
      </c>
      <c r="B127" s="55" t="s">
        <v>1673</v>
      </c>
      <c r="C127" s="49"/>
      <c r="D127" s="49" t="s">
        <v>1846</v>
      </c>
      <c r="E127" s="56"/>
      <c r="F127" s="56"/>
      <c r="G127" s="49"/>
      <c r="H127" s="49"/>
      <c r="I127" s="49"/>
      <c r="J127" s="49"/>
      <c r="K127" s="49"/>
    </row>
    <row r="128" spans="1:11" x14ac:dyDescent="0.25">
      <c r="A128" s="58">
        <v>146106</v>
      </c>
      <c r="B128" s="55" t="s">
        <v>1673</v>
      </c>
      <c r="C128" s="49"/>
      <c r="D128" s="49" t="s">
        <v>1846</v>
      </c>
      <c r="E128" s="56"/>
      <c r="F128" s="56"/>
      <c r="G128" s="49"/>
      <c r="H128" s="49"/>
      <c r="I128" s="49"/>
      <c r="J128" s="49"/>
      <c r="K128" s="49"/>
    </row>
    <row r="129" spans="1:11" x14ac:dyDescent="0.25">
      <c r="A129" s="58">
        <v>147986</v>
      </c>
      <c r="B129" s="55" t="s">
        <v>1673</v>
      </c>
      <c r="C129" s="49"/>
      <c r="D129" s="49" t="s">
        <v>1847</v>
      </c>
      <c r="E129" s="56"/>
      <c r="F129" s="56"/>
      <c r="G129" s="49"/>
      <c r="H129" s="49"/>
      <c r="I129" s="49"/>
      <c r="J129" s="49"/>
      <c r="K129" s="49"/>
    </row>
    <row r="130" spans="1:11" x14ac:dyDescent="0.25">
      <c r="A130" s="58">
        <v>165403</v>
      </c>
      <c r="B130" s="55" t="s">
        <v>1673</v>
      </c>
      <c r="C130" s="49"/>
      <c r="D130" s="49" t="s">
        <v>1847</v>
      </c>
      <c r="E130" s="56"/>
      <c r="F130" s="56"/>
      <c r="G130" s="49"/>
      <c r="H130" s="49"/>
      <c r="I130" s="49"/>
      <c r="J130" s="49"/>
      <c r="K130" s="49"/>
    </row>
    <row r="131" spans="1:11" x14ac:dyDescent="0.25">
      <c r="A131" s="58">
        <v>186836</v>
      </c>
      <c r="B131" s="55" t="s">
        <v>1673</v>
      </c>
      <c r="C131" s="49"/>
      <c r="D131" s="49" t="s">
        <v>1847</v>
      </c>
      <c r="E131" s="56"/>
      <c r="F131" s="56"/>
      <c r="G131" s="49"/>
      <c r="H131" s="49"/>
      <c r="I131" s="49"/>
      <c r="J131" s="49"/>
      <c r="K131" s="49"/>
    </row>
    <row r="132" spans="1:11" x14ac:dyDescent="0.25">
      <c r="A132" s="58" t="s">
        <v>1819</v>
      </c>
      <c r="B132" s="55" t="s">
        <v>1650</v>
      </c>
      <c r="C132" s="49"/>
      <c r="D132" s="49" t="s">
        <v>1848</v>
      </c>
      <c r="E132" s="56"/>
      <c r="F132" s="56"/>
      <c r="G132" s="49"/>
      <c r="H132" s="49"/>
      <c r="I132" s="49"/>
      <c r="J132" s="49"/>
      <c r="K132" s="49"/>
    </row>
  </sheetData>
  <mergeCells count="1">
    <mergeCell ref="A1:K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4" zoomScaleNormal="100" workbookViewId="0">
      <selection activeCell="C66" sqref="C66"/>
    </sheetView>
  </sheetViews>
  <sheetFormatPr defaultColWidth="8.85546875" defaultRowHeight="15.75" x14ac:dyDescent="0.25"/>
  <cols>
    <col min="1" max="1" width="8.7109375" style="14" customWidth="1"/>
    <col min="2" max="2" width="15" style="14" bestFit="1" customWidth="1"/>
    <col min="3" max="3" width="51.85546875" style="14" customWidth="1"/>
    <col min="4" max="4" width="11" style="76" bestFit="1" customWidth="1"/>
    <col min="5" max="5" width="8.85546875" style="76"/>
    <col min="6" max="16384" width="8.85546875" style="5"/>
  </cols>
  <sheetData>
    <row r="1" spans="1:5" ht="16.5" thickBot="1" x14ac:dyDescent="0.3">
      <c r="A1" s="61" t="s">
        <v>1835</v>
      </c>
    </row>
    <row r="2" spans="1:5" ht="16.5" thickBot="1" x14ac:dyDescent="0.3">
      <c r="A2" s="62" t="s">
        <v>957</v>
      </c>
      <c r="B2" s="62" t="s">
        <v>958</v>
      </c>
      <c r="C2" s="62" t="s">
        <v>959</v>
      </c>
      <c r="D2" s="85" t="s">
        <v>960</v>
      </c>
      <c r="E2" s="85" t="s">
        <v>961</v>
      </c>
    </row>
    <row r="3" spans="1:5" ht="19.5" customHeight="1" x14ac:dyDescent="0.25">
      <c r="A3" s="63" t="s">
        <v>962</v>
      </c>
      <c r="B3" s="63" t="s">
        <v>963</v>
      </c>
      <c r="C3" s="63" t="s">
        <v>964</v>
      </c>
      <c r="D3" s="86">
        <v>1</v>
      </c>
      <c r="E3" s="86">
        <v>55</v>
      </c>
    </row>
    <row r="4" spans="1:5" ht="19.5" customHeight="1" x14ac:dyDescent="0.25">
      <c r="A4" s="63"/>
      <c r="B4" s="63">
        <v>2763</v>
      </c>
      <c r="C4" s="63" t="s">
        <v>965</v>
      </c>
      <c r="D4" s="86">
        <v>2</v>
      </c>
      <c r="E4" s="86">
        <v>55</v>
      </c>
    </row>
    <row r="5" spans="1:5" ht="19.5" customHeight="1" x14ac:dyDescent="0.25">
      <c r="A5" s="63"/>
      <c r="B5" s="63">
        <v>2695</v>
      </c>
      <c r="C5" s="63" t="s">
        <v>966</v>
      </c>
      <c r="D5" s="86">
        <v>2</v>
      </c>
      <c r="E5" s="86">
        <v>55</v>
      </c>
    </row>
    <row r="6" spans="1:5" ht="19.5" customHeight="1" x14ac:dyDescent="0.25">
      <c r="A6" s="63"/>
      <c r="B6" s="63">
        <v>2510</v>
      </c>
      <c r="C6" s="63" t="s">
        <v>967</v>
      </c>
      <c r="D6" s="86">
        <v>2</v>
      </c>
      <c r="E6" s="86">
        <v>55</v>
      </c>
    </row>
    <row r="7" spans="1:5" ht="19.5" customHeight="1" x14ac:dyDescent="0.25">
      <c r="A7" s="63"/>
      <c r="B7" s="63">
        <v>2877</v>
      </c>
      <c r="C7" s="63" t="s">
        <v>968</v>
      </c>
      <c r="D7" s="86">
        <v>2</v>
      </c>
      <c r="E7" s="86"/>
    </row>
    <row r="8" spans="1:5" ht="19.5" customHeight="1" x14ac:dyDescent="0.25">
      <c r="A8" s="63"/>
      <c r="B8" s="63">
        <v>2879</v>
      </c>
      <c r="C8" s="63" t="s">
        <v>969</v>
      </c>
      <c r="D8" s="86">
        <v>2</v>
      </c>
      <c r="E8" s="86"/>
    </row>
    <row r="9" spans="1:5" ht="19.5" customHeight="1" x14ac:dyDescent="0.25">
      <c r="A9" s="63"/>
      <c r="B9" s="63" t="s">
        <v>970</v>
      </c>
      <c r="C9" s="63" t="s">
        <v>971</v>
      </c>
      <c r="D9" s="86">
        <v>3</v>
      </c>
      <c r="E9" s="86"/>
    </row>
    <row r="10" spans="1:5" ht="19.5" customHeight="1" x14ac:dyDescent="0.25">
      <c r="A10" s="63"/>
      <c r="B10" s="63" t="s">
        <v>972</v>
      </c>
      <c r="C10" s="63" t="s">
        <v>973</v>
      </c>
      <c r="D10" s="86">
        <v>4</v>
      </c>
      <c r="E10" s="86"/>
    </row>
    <row r="11" spans="1:5" ht="19.5" customHeight="1" x14ac:dyDescent="0.25">
      <c r="A11" s="63"/>
      <c r="B11" s="63" t="s">
        <v>974</v>
      </c>
      <c r="C11" s="63" t="s">
        <v>975</v>
      </c>
      <c r="D11" s="86">
        <v>3</v>
      </c>
      <c r="E11" s="86"/>
    </row>
    <row r="12" spans="1:5" ht="19.5" customHeight="1" x14ac:dyDescent="0.25">
      <c r="A12" s="63"/>
      <c r="B12" s="63" t="s">
        <v>976</v>
      </c>
      <c r="C12" s="63" t="s">
        <v>977</v>
      </c>
      <c r="D12" s="86">
        <v>3</v>
      </c>
      <c r="E12" s="86"/>
    </row>
    <row r="13" spans="1:5" ht="19.5" customHeight="1" x14ac:dyDescent="0.25">
      <c r="A13" s="63" t="s">
        <v>978</v>
      </c>
      <c r="B13" s="63" t="s">
        <v>1820</v>
      </c>
      <c r="C13" s="63" t="s">
        <v>979</v>
      </c>
      <c r="D13" s="86">
        <v>5</v>
      </c>
      <c r="E13" s="86">
        <v>45</v>
      </c>
    </row>
    <row r="14" spans="1:5" ht="19.5" customHeight="1" x14ac:dyDescent="0.25">
      <c r="A14" s="63"/>
      <c r="B14" s="63" t="s">
        <v>1821</v>
      </c>
      <c r="C14" s="63" t="s">
        <v>980</v>
      </c>
      <c r="D14" s="86">
        <v>5</v>
      </c>
      <c r="E14" s="86">
        <v>45</v>
      </c>
    </row>
    <row r="15" spans="1:5" ht="19.5" customHeight="1" x14ac:dyDescent="0.25">
      <c r="A15" s="63"/>
      <c r="B15" s="63" t="s">
        <v>981</v>
      </c>
      <c r="C15" s="63" t="s">
        <v>982</v>
      </c>
      <c r="D15" s="86">
        <v>5</v>
      </c>
      <c r="E15" s="86"/>
    </row>
    <row r="16" spans="1:5" ht="19.5" customHeight="1" x14ac:dyDescent="0.25">
      <c r="A16" s="63"/>
      <c r="B16" s="63" t="s">
        <v>983</v>
      </c>
      <c r="C16" s="63" t="s">
        <v>984</v>
      </c>
      <c r="D16" s="86">
        <v>5</v>
      </c>
      <c r="E16" s="86"/>
    </row>
    <row r="17" spans="1:5" ht="19.5" customHeight="1" x14ac:dyDescent="0.25">
      <c r="A17" s="63"/>
      <c r="B17" s="63" t="s">
        <v>985</v>
      </c>
      <c r="C17" s="63" t="s">
        <v>986</v>
      </c>
      <c r="D17" s="86" t="s">
        <v>1874</v>
      </c>
      <c r="E17" s="86"/>
    </row>
    <row r="18" spans="1:5" ht="19.5" customHeight="1" x14ac:dyDescent="0.25">
      <c r="A18" s="63"/>
      <c r="B18" s="63" t="s">
        <v>987</v>
      </c>
      <c r="C18" s="63" t="s">
        <v>988</v>
      </c>
      <c r="D18" s="86" t="s">
        <v>1874</v>
      </c>
      <c r="E18" s="86"/>
    </row>
    <row r="19" spans="1:5" ht="19.5" customHeight="1" x14ac:dyDescent="0.25">
      <c r="A19" s="63" t="s">
        <v>989</v>
      </c>
      <c r="B19" s="63" t="s">
        <v>1822</v>
      </c>
      <c r="C19" s="63" t="s">
        <v>990</v>
      </c>
      <c r="D19" s="86">
        <v>6</v>
      </c>
      <c r="E19" s="86">
        <v>47</v>
      </c>
    </row>
    <row r="20" spans="1:5" ht="19.5" customHeight="1" x14ac:dyDescent="0.25">
      <c r="A20" s="63"/>
      <c r="B20" s="63" t="s">
        <v>1823</v>
      </c>
      <c r="C20" s="63" t="s">
        <v>991</v>
      </c>
      <c r="D20" s="86">
        <v>7</v>
      </c>
      <c r="E20" s="86">
        <v>47</v>
      </c>
    </row>
    <row r="21" spans="1:5" ht="19.5" customHeight="1" x14ac:dyDescent="0.25">
      <c r="A21" s="63"/>
      <c r="B21" s="63" t="s">
        <v>992</v>
      </c>
      <c r="C21" s="63" t="s">
        <v>993</v>
      </c>
      <c r="D21" s="86">
        <v>8</v>
      </c>
      <c r="E21" s="86"/>
    </row>
    <row r="22" spans="1:5" ht="19.5" customHeight="1" x14ac:dyDescent="0.25">
      <c r="A22" s="63"/>
      <c r="B22" s="63" t="s">
        <v>994</v>
      </c>
      <c r="C22" s="63" t="s">
        <v>995</v>
      </c>
      <c r="D22" s="86">
        <v>8</v>
      </c>
      <c r="E22" s="86"/>
    </row>
    <row r="23" spans="1:5" ht="19.5" customHeight="1" x14ac:dyDescent="0.25">
      <c r="A23" s="63" t="s">
        <v>996</v>
      </c>
      <c r="B23" s="63" t="s">
        <v>1824</v>
      </c>
      <c r="C23" s="63" t="s">
        <v>997</v>
      </c>
      <c r="D23" s="86">
        <v>9</v>
      </c>
      <c r="E23" s="86">
        <v>50</v>
      </c>
    </row>
    <row r="24" spans="1:5" ht="19.5" customHeight="1" x14ac:dyDescent="0.25">
      <c r="A24" s="63"/>
      <c r="B24" s="63" t="s">
        <v>1825</v>
      </c>
      <c r="C24" s="63" t="s">
        <v>998</v>
      </c>
      <c r="D24" s="86">
        <v>9</v>
      </c>
      <c r="E24" s="86">
        <v>50</v>
      </c>
    </row>
    <row r="25" spans="1:5" ht="19.5" customHeight="1" x14ac:dyDescent="0.25">
      <c r="A25" s="63"/>
      <c r="B25" s="63" t="s">
        <v>999</v>
      </c>
      <c r="C25" s="63" t="s">
        <v>1000</v>
      </c>
      <c r="D25" s="86">
        <v>9</v>
      </c>
      <c r="E25" s="86"/>
    </row>
    <row r="26" spans="1:5" ht="19.5" customHeight="1" x14ac:dyDescent="0.25">
      <c r="A26" s="63"/>
      <c r="B26" s="63" t="s">
        <v>1001</v>
      </c>
      <c r="C26" s="63" t="s">
        <v>1002</v>
      </c>
      <c r="D26" s="86">
        <v>9</v>
      </c>
      <c r="E26" s="86"/>
    </row>
    <row r="27" spans="1:5" ht="19.5" customHeight="1" x14ac:dyDescent="0.25">
      <c r="A27" s="63"/>
      <c r="B27" s="63" t="s">
        <v>1003</v>
      </c>
      <c r="C27" s="63" t="s">
        <v>1004</v>
      </c>
      <c r="D27" s="86">
        <v>9</v>
      </c>
      <c r="E27" s="86"/>
    </row>
    <row r="28" spans="1:5" ht="19.5" customHeight="1" x14ac:dyDescent="0.25">
      <c r="A28" s="63"/>
      <c r="B28" s="63" t="s">
        <v>1005</v>
      </c>
      <c r="C28" s="63" t="s">
        <v>1006</v>
      </c>
      <c r="D28" s="86">
        <v>9</v>
      </c>
      <c r="E28" s="86"/>
    </row>
    <row r="29" spans="1:5" ht="19.5" customHeight="1" x14ac:dyDescent="0.25">
      <c r="A29" s="63"/>
      <c r="B29" s="63" t="s">
        <v>1826</v>
      </c>
      <c r="C29" s="63" t="s">
        <v>1007</v>
      </c>
      <c r="D29" s="86">
        <v>9</v>
      </c>
      <c r="E29" s="86">
        <v>50</v>
      </c>
    </row>
    <row r="30" spans="1:5" ht="19.5" customHeight="1" x14ac:dyDescent="0.25">
      <c r="A30" s="63"/>
      <c r="B30" s="63" t="s">
        <v>1827</v>
      </c>
      <c r="C30" s="63" t="s">
        <v>1008</v>
      </c>
      <c r="D30" s="86">
        <v>9</v>
      </c>
      <c r="E30" s="86">
        <v>50</v>
      </c>
    </row>
    <row r="31" spans="1:5" ht="19.5" customHeight="1" x14ac:dyDescent="0.25">
      <c r="A31" s="63"/>
      <c r="B31" s="63" t="s">
        <v>1009</v>
      </c>
      <c r="C31" s="63" t="s">
        <v>1010</v>
      </c>
      <c r="D31" s="86">
        <v>9</v>
      </c>
      <c r="E31" s="86"/>
    </row>
    <row r="32" spans="1:5" ht="19.5" customHeight="1" x14ac:dyDescent="0.25">
      <c r="A32" s="63"/>
      <c r="B32" s="63" t="s">
        <v>1011</v>
      </c>
      <c r="C32" s="63" t="s">
        <v>1012</v>
      </c>
      <c r="D32" s="86">
        <v>9</v>
      </c>
      <c r="E32" s="86"/>
    </row>
    <row r="33" spans="1:5" ht="19.5" customHeight="1" x14ac:dyDescent="0.25">
      <c r="A33" s="63"/>
      <c r="B33" s="63" t="s">
        <v>1013</v>
      </c>
      <c r="C33" s="63" t="s">
        <v>1014</v>
      </c>
      <c r="D33" s="86">
        <v>9</v>
      </c>
      <c r="E33" s="86"/>
    </row>
    <row r="34" spans="1:5" ht="19.5" customHeight="1" x14ac:dyDescent="0.25">
      <c r="A34" s="63"/>
      <c r="B34" s="63" t="s">
        <v>1015</v>
      </c>
      <c r="C34" s="63" t="s">
        <v>1016</v>
      </c>
      <c r="D34" s="86">
        <v>9</v>
      </c>
      <c r="E34" s="86"/>
    </row>
    <row r="35" spans="1:5" ht="19.5" customHeight="1" x14ac:dyDescent="0.25">
      <c r="A35" s="63"/>
      <c r="B35" s="63" t="s">
        <v>1828</v>
      </c>
      <c r="C35" s="63" t="s">
        <v>1017</v>
      </c>
      <c r="D35" s="86">
        <v>9</v>
      </c>
      <c r="E35" s="86">
        <v>50</v>
      </c>
    </row>
    <row r="36" spans="1:5" ht="19.5" customHeight="1" x14ac:dyDescent="0.25">
      <c r="A36" s="63"/>
      <c r="B36" s="63" t="s">
        <v>1829</v>
      </c>
      <c r="C36" s="63" t="s">
        <v>1018</v>
      </c>
      <c r="D36" s="86" t="s">
        <v>1874</v>
      </c>
      <c r="E36" s="86">
        <v>50</v>
      </c>
    </row>
    <row r="37" spans="1:5" ht="19.5" customHeight="1" x14ac:dyDescent="0.25">
      <c r="A37" s="63"/>
      <c r="B37" s="63" t="s">
        <v>1830</v>
      </c>
      <c r="C37" s="63" t="s">
        <v>1019</v>
      </c>
      <c r="D37" s="86">
        <v>9</v>
      </c>
      <c r="E37" s="86">
        <v>50</v>
      </c>
    </row>
    <row r="38" spans="1:5" ht="19.5" customHeight="1" x14ac:dyDescent="0.25">
      <c r="A38" s="63"/>
      <c r="B38" s="63" t="s">
        <v>1020</v>
      </c>
      <c r="C38" s="63" t="s">
        <v>1021</v>
      </c>
      <c r="D38" s="86">
        <v>9</v>
      </c>
      <c r="E38" s="86"/>
    </row>
    <row r="39" spans="1:5" ht="19.5" customHeight="1" x14ac:dyDescent="0.25">
      <c r="A39" s="63"/>
      <c r="B39" s="63" t="s">
        <v>1022</v>
      </c>
      <c r="C39" s="63" t="s">
        <v>1023</v>
      </c>
      <c r="D39" s="86">
        <v>9</v>
      </c>
      <c r="E39" s="86"/>
    </row>
    <row r="40" spans="1:5" ht="19.5" customHeight="1" x14ac:dyDescent="0.25">
      <c r="A40" s="63"/>
      <c r="B40" s="63" t="s">
        <v>1024</v>
      </c>
      <c r="C40" s="63" t="s">
        <v>1025</v>
      </c>
      <c r="D40" s="86">
        <v>9</v>
      </c>
      <c r="E40" s="86"/>
    </row>
    <row r="41" spans="1:5" ht="19.5" customHeight="1" x14ac:dyDescent="0.25">
      <c r="A41" s="63"/>
      <c r="B41" s="63" t="s">
        <v>1026</v>
      </c>
      <c r="C41" s="63" t="s">
        <v>1027</v>
      </c>
      <c r="D41" s="86">
        <v>9</v>
      </c>
      <c r="E41" s="86"/>
    </row>
    <row r="42" spans="1:5" ht="19.5" customHeight="1" x14ac:dyDescent="0.25">
      <c r="A42" s="63"/>
      <c r="B42" s="63" t="s">
        <v>1028</v>
      </c>
      <c r="C42" s="63" t="s">
        <v>1029</v>
      </c>
      <c r="D42" s="86">
        <v>9</v>
      </c>
      <c r="E42" s="86"/>
    </row>
    <row r="43" spans="1:5" ht="19.5" customHeight="1" x14ac:dyDescent="0.25">
      <c r="A43" s="63" t="s">
        <v>1030</v>
      </c>
      <c r="B43" s="63" t="s">
        <v>1031</v>
      </c>
      <c r="C43" s="63" t="s">
        <v>1032</v>
      </c>
      <c r="D43" s="86">
        <v>10</v>
      </c>
      <c r="E43" s="86">
        <v>56</v>
      </c>
    </row>
    <row r="44" spans="1:5" ht="19.5" customHeight="1" x14ac:dyDescent="0.25">
      <c r="A44" s="63"/>
      <c r="B44" s="63" t="s">
        <v>1033</v>
      </c>
      <c r="C44" s="63" t="s">
        <v>1034</v>
      </c>
      <c r="D44" s="86">
        <v>10</v>
      </c>
      <c r="E44" s="86">
        <v>56</v>
      </c>
    </row>
    <row r="45" spans="1:5" ht="19.5" customHeight="1" x14ac:dyDescent="0.25">
      <c r="A45" s="63"/>
      <c r="B45" s="63" t="s">
        <v>1035</v>
      </c>
      <c r="C45" s="63" t="s">
        <v>1036</v>
      </c>
      <c r="D45" s="86" t="s">
        <v>1874</v>
      </c>
      <c r="E45" s="86"/>
    </row>
    <row r="46" spans="1:5" ht="19.5" customHeight="1" x14ac:dyDescent="0.25">
      <c r="A46" s="63"/>
      <c r="B46" s="63" t="s">
        <v>1037</v>
      </c>
      <c r="C46" s="63" t="s">
        <v>1038</v>
      </c>
      <c r="D46" s="86" t="s">
        <v>1874</v>
      </c>
      <c r="E46" s="86"/>
    </row>
    <row r="47" spans="1:5" ht="19.5" customHeight="1" x14ac:dyDescent="0.25">
      <c r="A47" s="63"/>
      <c r="B47" s="63" t="s">
        <v>1039</v>
      </c>
      <c r="C47" s="63" t="s">
        <v>1040</v>
      </c>
      <c r="D47" s="86" t="s">
        <v>1874</v>
      </c>
      <c r="E47" s="86"/>
    </row>
    <row r="48" spans="1:5" ht="19.5" customHeight="1" x14ac:dyDescent="0.25">
      <c r="A48" s="63"/>
      <c r="B48" s="63" t="s">
        <v>1041</v>
      </c>
      <c r="C48" s="63" t="s">
        <v>1042</v>
      </c>
      <c r="D48" s="86" t="s">
        <v>1874</v>
      </c>
      <c r="E48" s="86"/>
    </row>
    <row r="49" spans="1:5" ht="19.5" customHeight="1" x14ac:dyDescent="0.25">
      <c r="A49" s="63" t="s">
        <v>1043</v>
      </c>
      <c r="B49" s="63" t="s">
        <v>1044</v>
      </c>
      <c r="C49" s="63" t="s">
        <v>1045</v>
      </c>
      <c r="D49" s="86">
        <v>11</v>
      </c>
      <c r="E49" s="86">
        <v>60</v>
      </c>
    </row>
    <row r="50" spans="1:5" ht="19.5" customHeight="1" x14ac:dyDescent="0.25">
      <c r="A50" s="63"/>
      <c r="B50" s="63" t="s">
        <v>1046</v>
      </c>
      <c r="C50" s="63" t="s">
        <v>1047</v>
      </c>
      <c r="D50" s="86">
        <v>11</v>
      </c>
      <c r="E50" s="86">
        <v>60</v>
      </c>
    </row>
    <row r="51" spans="1:5" ht="19.5" customHeight="1" x14ac:dyDescent="0.25">
      <c r="A51" s="63"/>
      <c r="B51" s="63" t="s">
        <v>1048</v>
      </c>
      <c r="C51" s="63" t="s">
        <v>1049</v>
      </c>
      <c r="D51" s="86">
        <v>12</v>
      </c>
      <c r="E51" s="86"/>
    </row>
    <row r="52" spans="1:5" ht="19.5" customHeight="1" x14ac:dyDescent="0.25">
      <c r="A52" s="63"/>
      <c r="B52" s="63" t="s">
        <v>1050</v>
      </c>
      <c r="C52" s="63" t="s">
        <v>1051</v>
      </c>
      <c r="D52" s="86" t="s">
        <v>1874</v>
      </c>
      <c r="E52" s="86"/>
    </row>
    <row r="53" spans="1:5" ht="19.5" customHeight="1" x14ac:dyDescent="0.25">
      <c r="A53" s="63"/>
      <c r="B53" s="63" t="s">
        <v>1052</v>
      </c>
      <c r="C53" s="63" t="s">
        <v>1053</v>
      </c>
      <c r="D53" s="86" t="s">
        <v>1874</v>
      </c>
      <c r="E53" s="86"/>
    </row>
    <row r="54" spans="1:5" ht="19.5" customHeight="1" x14ac:dyDescent="0.25">
      <c r="A54" s="63"/>
      <c r="B54" s="63" t="s">
        <v>1054</v>
      </c>
      <c r="C54" s="63" t="s">
        <v>1055</v>
      </c>
      <c r="D54" s="86" t="s">
        <v>1874</v>
      </c>
      <c r="E54" s="86"/>
    </row>
    <row r="55" spans="1:5" ht="19.5" customHeight="1" x14ac:dyDescent="0.25">
      <c r="A55" s="63"/>
      <c r="B55" s="63" t="s">
        <v>1056</v>
      </c>
      <c r="C55" s="63" t="s">
        <v>1057</v>
      </c>
      <c r="D55" s="86" t="s">
        <v>1874</v>
      </c>
      <c r="E55" s="86"/>
    </row>
    <row r="56" spans="1:5" ht="32.25" customHeight="1" x14ac:dyDescent="0.25">
      <c r="A56" s="63" t="s">
        <v>1058</v>
      </c>
      <c r="B56" s="63" t="s">
        <v>1059</v>
      </c>
      <c r="C56" s="63" t="s">
        <v>1060</v>
      </c>
      <c r="D56" s="86">
        <v>12</v>
      </c>
      <c r="E56" s="86">
        <v>60</v>
      </c>
    </row>
    <row r="57" spans="1:5" ht="19.5" customHeight="1" x14ac:dyDescent="0.25">
      <c r="A57" s="63"/>
      <c r="B57" s="63" t="s">
        <v>1061</v>
      </c>
      <c r="C57" s="63" t="s">
        <v>1062</v>
      </c>
      <c r="D57" s="86">
        <v>12</v>
      </c>
      <c r="E57" s="86">
        <v>60</v>
      </c>
    </row>
    <row r="58" spans="1:5" ht="19.5" customHeight="1" x14ac:dyDescent="0.25">
      <c r="A58" s="63"/>
      <c r="B58" s="63" t="s">
        <v>1063</v>
      </c>
      <c r="C58" s="63" t="s">
        <v>1064</v>
      </c>
      <c r="D58" s="86" t="s">
        <v>1874</v>
      </c>
      <c r="E58" s="86"/>
    </row>
    <row r="59" spans="1:5" ht="19.5" customHeight="1" x14ac:dyDescent="0.25">
      <c r="A59" s="63"/>
      <c r="B59" s="63" t="s">
        <v>1065</v>
      </c>
      <c r="C59" s="63" t="s">
        <v>1066</v>
      </c>
      <c r="D59" s="86" t="s">
        <v>1874</v>
      </c>
      <c r="E59" s="86"/>
    </row>
    <row r="60" spans="1:5" ht="19.5" customHeight="1" thickBot="1" x14ac:dyDescent="0.3">
      <c r="A60" s="64"/>
      <c r="B60" s="64" t="s">
        <v>1067</v>
      </c>
      <c r="C60" s="64" t="s">
        <v>1068</v>
      </c>
      <c r="D60" s="87" t="s">
        <v>1874</v>
      </c>
      <c r="E60" s="87"/>
    </row>
    <row r="61" spans="1:5" ht="80.25" customHeight="1" x14ac:dyDescent="0.25">
      <c r="A61" s="116" t="s">
        <v>1987</v>
      </c>
      <c r="B61" s="116"/>
      <c r="C61" s="116"/>
      <c r="D61" s="116"/>
      <c r="E61" s="116"/>
    </row>
    <row r="62" spans="1:5" ht="65.25" customHeight="1" x14ac:dyDescent="0.25">
      <c r="A62" s="117" t="s">
        <v>1988</v>
      </c>
      <c r="B62" s="117"/>
      <c r="C62" s="117"/>
      <c r="D62" s="117"/>
      <c r="E62" s="117"/>
    </row>
  </sheetData>
  <mergeCells count="2">
    <mergeCell ref="A61:E61"/>
    <mergeCell ref="A62:E62"/>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
  <sheetViews>
    <sheetView workbookViewId="0">
      <selection activeCell="F8" sqref="F8"/>
    </sheetView>
  </sheetViews>
  <sheetFormatPr defaultColWidth="8.85546875" defaultRowHeight="15.75" x14ac:dyDescent="0.25"/>
  <cols>
    <col min="1" max="1" width="23.7109375" style="5" customWidth="1"/>
    <col min="2" max="2" width="22" style="1" bestFit="1" customWidth="1"/>
    <col min="3" max="3" width="12" style="5" customWidth="1"/>
    <col min="4" max="4" width="8.85546875" style="5"/>
    <col min="5" max="5" width="26.85546875" style="5" customWidth="1"/>
    <col min="6" max="6" width="10.85546875" style="75" customWidth="1"/>
    <col min="7" max="7" width="9.28515625" style="76" bestFit="1" customWidth="1"/>
    <col min="8" max="8" width="9.5703125" style="76" bestFit="1" customWidth="1"/>
    <col min="9" max="9" width="9.85546875" style="76" bestFit="1" customWidth="1"/>
    <col min="10" max="11" width="11.140625" style="76" bestFit="1" customWidth="1"/>
    <col min="12" max="14" width="11.140625" style="75" bestFit="1" customWidth="1"/>
    <col min="15" max="16384" width="8.85546875" style="5"/>
  </cols>
  <sheetData>
    <row r="1" spans="1:14" x14ac:dyDescent="0.25">
      <c r="A1" s="10" t="s">
        <v>1979</v>
      </c>
      <c r="B1" s="88"/>
      <c r="C1" s="23"/>
      <c r="D1" s="23"/>
      <c r="E1" s="24"/>
      <c r="F1" s="71"/>
    </row>
    <row r="2" spans="1:14" ht="16.5" thickBot="1" x14ac:dyDescent="0.3">
      <c r="A2" s="20" t="s">
        <v>0</v>
      </c>
      <c r="B2" s="20" t="s">
        <v>1</v>
      </c>
      <c r="C2" s="20" t="s">
        <v>2</v>
      </c>
      <c r="D2" s="20" t="s">
        <v>3</v>
      </c>
      <c r="E2" s="20" t="s">
        <v>4</v>
      </c>
      <c r="F2" s="72" t="s">
        <v>4</v>
      </c>
      <c r="G2" s="77" t="s">
        <v>5</v>
      </c>
      <c r="H2" s="77" t="s">
        <v>6</v>
      </c>
      <c r="I2" s="77" t="s">
        <v>7</v>
      </c>
      <c r="J2" s="77" t="s">
        <v>8</v>
      </c>
      <c r="K2" s="77" t="s">
        <v>9</v>
      </c>
      <c r="L2" s="72" t="s">
        <v>10</v>
      </c>
      <c r="M2" s="72" t="s">
        <v>11</v>
      </c>
      <c r="N2" s="72" t="s">
        <v>12</v>
      </c>
    </row>
    <row r="3" spans="1:14" x14ac:dyDescent="0.25">
      <c r="A3" s="25" t="s">
        <v>1851</v>
      </c>
      <c r="B3" s="25" t="s">
        <v>1390</v>
      </c>
      <c r="C3" s="69" t="s">
        <v>13</v>
      </c>
      <c r="D3" s="25" t="s">
        <v>14</v>
      </c>
      <c r="E3" s="25" t="s">
        <v>15</v>
      </c>
      <c r="F3" s="73">
        <v>11</v>
      </c>
      <c r="G3" s="80">
        <v>-14.9</v>
      </c>
      <c r="H3" s="80">
        <v>50.2</v>
      </c>
      <c r="I3" s="78" t="s">
        <v>16</v>
      </c>
      <c r="J3" s="78" t="s">
        <v>17</v>
      </c>
      <c r="K3" s="78" t="s">
        <v>16</v>
      </c>
      <c r="L3" s="73" t="s">
        <v>16</v>
      </c>
      <c r="M3" s="73" t="s">
        <v>16</v>
      </c>
      <c r="N3" s="73" t="s">
        <v>16</v>
      </c>
    </row>
    <row r="4" spans="1:14" x14ac:dyDescent="0.25">
      <c r="A4" s="26" t="s">
        <v>1852</v>
      </c>
      <c r="B4" s="26" t="s">
        <v>1388</v>
      </c>
      <c r="C4" s="70" t="s">
        <v>13</v>
      </c>
      <c r="D4" s="26" t="s">
        <v>18</v>
      </c>
      <c r="E4" s="26" t="s">
        <v>19</v>
      </c>
      <c r="F4" s="74">
        <v>18</v>
      </c>
      <c r="G4" s="81">
        <v>-18.417000000000002</v>
      </c>
      <c r="H4" s="81">
        <v>48.75</v>
      </c>
      <c r="I4" s="79" t="s">
        <v>16</v>
      </c>
      <c r="J4" s="79" t="s">
        <v>20</v>
      </c>
      <c r="K4" s="79" t="s">
        <v>16</v>
      </c>
      <c r="L4" s="74" t="s">
        <v>16</v>
      </c>
      <c r="M4" s="74" t="s">
        <v>16</v>
      </c>
      <c r="N4" s="74" t="s">
        <v>16</v>
      </c>
    </row>
    <row r="5" spans="1:14" x14ac:dyDescent="0.25">
      <c r="A5" s="26" t="s">
        <v>1851</v>
      </c>
      <c r="B5" s="26" t="s">
        <v>16</v>
      </c>
      <c r="C5" s="70" t="s">
        <v>13</v>
      </c>
      <c r="D5" s="26" t="s">
        <v>21</v>
      </c>
      <c r="E5" s="26" t="s">
        <v>22</v>
      </c>
      <c r="F5" s="74">
        <v>28</v>
      </c>
      <c r="G5" s="81">
        <v>-24.832999999999998</v>
      </c>
      <c r="H5" s="81">
        <v>46.95</v>
      </c>
      <c r="I5" s="79" t="s">
        <v>16</v>
      </c>
      <c r="J5" s="79" t="s">
        <v>23</v>
      </c>
      <c r="K5" s="79" t="s">
        <v>16</v>
      </c>
      <c r="L5" s="74" t="s">
        <v>16</v>
      </c>
      <c r="M5" s="74" t="s">
        <v>16</v>
      </c>
      <c r="N5" s="74" t="s">
        <v>16</v>
      </c>
    </row>
    <row r="6" spans="1:14" x14ac:dyDescent="0.25">
      <c r="A6" s="26" t="s">
        <v>1853</v>
      </c>
      <c r="B6" s="26" t="s">
        <v>1389</v>
      </c>
      <c r="C6" s="70" t="s">
        <v>24</v>
      </c>
      <c r="D6" s="26" t="s">
        <v>25</v>
      </c>
      <c r="E6" s="26" t="s">
        <v>26</v>
      </c>
      <c r="F6" s="74">
        <v>8</v>
      </c>
      <c r="G6" s="81">
        <v>-13.4</v>
      </c>
      <c r="H6" s="81">
        <v>50</v>
      </c>
      <c r="I6" s="79" t="s">
        <v>16</v>
      </c>
      <c r="J6" s="79" t="s">
        <v>27</v>
      </c>
      <c r="K6" s="79" t="s">
        <v>16</v>
      </c>
      <c r="L6" s="74" t="s">
        <v>16</v>
      </c>
      <c r="M6" s="74" t="s">
        <v>16</v>
      </c>
      <c r="N6" s="74" t="s">
        <v>16</v>
      </c>
    </row>
    <row r="7" spans="1:14" x14ac:dyDescent="0.25">
      <c r="A7" s="26" t="s">
        <v>1852</v>
      </c>
      <c r="B7" s="26" t="s">
        <v>16</v>
      </c>
      <c r="C7" s="70" t="s">
        <v>28</v>
      </c>
      <c r="D7" s="26" t="s">
        <v>29</v>
      </c>
      <c r="E7" s="26" t="s">
        <v>30</v>
      </c>
      <c r="F7" s="74">
        <v>37</v>
      </c>
      <c r="G7" s="81">
        <v>-20.067</v>
      </c>
      <c r="H7" s="81">
        <v>-44.65</v>
      </c>
      <c r="I7" s="79" t="s">
        <v>16</v>
      </c>
      <c r="J7" s="79" t="s">
        <v>31</v>
      </c>
      <c r="K7" s="79" t="s">
        <v>16</v>
      </c>
      <c r="L7" s="74" t="s">
        <v>16</v>
      </c>
      <c r="M7" s="74" t="s">
        <v>16</v>
      </c>
      <c r="N7" s="74" t="s">
        <v>16</v>
      </c>
    </row>
    <row r="8" spans="1:14" x14ac:dyDescent="0.25">
      <c r="A8" s="26" t="s">
        <v>1853</v>
      </c>
      <c r="B8" s="26" t="s">
        <v>16</v>
      </c>
      <c r="C8" s="70" t="s">
        <v>28</v>
      </c>
      <c r="D8" s="26" t="s">
        <v>32</v>
      </c>
      <c r="E8" s="26" t="s">
        <v>33</v>
      </c>
      <c r="F8" s="74">
        <v>5</v>
      </c>
      <c r="G8" s="82">
        <v>-12.925000000000001</v>
      </c>
      <c r="H8" s="82">
        <v>49.125</v>
      </c>
      <c r="I8" s="79" t="s">
        <v>16</v>
      </c>
      <c r="J8" s="79" t="s">
        <v>34</v>
      </c>
      <c r="K8" s="79" t="s">
        <v>16</v>
      </c>
      <c r="L8" s="74" t="s">
        <v>16</v>
      </c>
      <c r="M8" s="74" t="s">
        <v>16</v>
      </c>
      <c r="N8" s="74" t="s">
        <v>16</v>
      </c>
    </row>
    <row r="9" spans="1:14" x14ac:dyDescent="0.25">
      <c r="A9" s="26" t="s">
        <v>1851</v>
      </c>
      <c r="B9" s="26" t="s">
        <v>16</v>
      </c>
      <c r="C9" s="70" t="s">
        <v>28</v>
      </c>
      <c r="D9" s="26" t="s">
        <v>35</v>
      </c>
      <c r="E9" s="26" t="s">
        <v>36</v>
      </c>
      <c r="F9" s="74">
        <v>26</v>
      </c>
      <c r="G9" s="81">
        <v>-24.773</v>
      </c>
      <c r="H9" s="81">
        <v>47.170999999999999</v>
      </c>
      <c r="I9" s="79" t="s">
        <v>16</v>
      </c>
      <c r="J9" s="79" t="s">
        <v>37</v>
      </c>
      <c r="K9" s="79" t="s">
        <v>16</v>
      </c>
      <c r="L9" s="74" t="s">
        <v>16</v>
      </c>
      <c r="M9" s="74" t="s">
        <v>16</v>
      </c>
      <c r="N9" s="74" t="s">
        <v>16</v>
      </c>
    </row>
    <row r="10" spans="1:14" x14ac:dyDescent="0.25">
      <c r="A10" s="26" t="s">
        <v>1853</v>
      </c>
      <c r="B10" s="26" t="s">
        <v>16</v>
      </c>
      <c r="C10" s="70" t="s">
        <v>28</v>
      </c>
      <c r="D10" s="26" t="s">
        <v>38</v>
      </c>
      <c r="E10" s="26" t="s">
        <v>39</v>
      </c>
      <c r="F10" s="74">
        <v>32</v>
      </c>
      <c r="G10" s="81">
        <v>-25.061</v>
      </c>
      <c r="H10" s="81">
        <v>46.872999999999998</v>
      </c>
      <c r="I10" s="79" t="s">
        <v>16</v>
      </c>
      <c r="J10" s="79" t="s">
        <v>40</v>
      </c>
      <c r="K10" s="79" t="s">
        <v>16</v>
      </c>
      <c r="L10" s="74" t="s">
        <v>16</v>
      </c>
      <c r="M10" s="74" t="s">
        <v>16</v>
      </c>
      <c r="N10" s="74" t="s">
        <v>16</v>
      </c>
    </row>
    <row r="11" spans="1:14" x14ac:dyDescent="0.25">
      <c r="A11" s="26" t="s">
        <v>1853</v>
      </c>
      <c r="B11" s="26" t="s">
        <v>1391</v>
      </c>
      <c r="C11" s="70" t="s">
        <v>13</v>
      </c>
      <c r="D11" s="26" t="s">
        <v>41</v>
      </c>
      <c r="E11" s="26" t="s">
        <v>42</v>
      </c>
      <c r="F11" s="74">
        <v>13</v>
      </c>
      <c r="G11" s="82">
        <v>-16.913611111111113</v>
      </c>
      <c r="H11" s="82">
        <v>49.892777777777781</v>
      </c>
      <c r="I11" s="79" t="s">
        <v>16</v>
      </c>
      <c r="J11" s="79" t="s">
        <v>43</v>
      </c>
      <c r="K11" s="79" t="s">
        <v>16</v>
      </c>
      <c r="L11" s="74" t="s">
        <v>16</v>
      </c>
      <c r="M11" s="74" t="s">
        <v>16</v>
      </c>
      <c r="N11" s="74" t="s">
        <v>16</v>
      </c>
    </row>
    <row r="12" spans="1:14" x14ac:dyDescent="0.25">
      <c r="A12" s="26" t="s">
        <v>1854</v>
      </c>
      <c r="B12" s="26" t="s">
        <v>16</v>
      </c>
      <c r="C12" s="70" t="s">
        <v>13</v>
      </c>
      <c r="D12" s="26" t="s">
        <v>44</v>
      </c>
      <c r="E12" s="26" t="s">
        <v>45</v>
      </c>
      <c r="F12" s="74">
        <v>20</v>
      </c>
      <c r="G12" s="81">
        <v>-19.8</v>
      </c>
      <c r="H12" s="81">
        <v>48.8</v>
      </c>
      <c r="I12" s="79" t="s">
        <v>16</v>
      </c>
      <c r="J12" s="79" t="s">
        <v>46</v>
      </c>
      <c r="K12" s="79" t="s">
        <v>16</v>
      </c>
      <c r="L12" s="74" t="s">
        <v>16</v>
      </c>
      <c r="M12" s="74" t="s">
        <v>16</v>
      </c>
      <c r="N12" s="74" t="s">
        <v>16</v>
      </c>
    </row>
    <row r="13" spans="1:14" x14ac:dyDescent="0.25">
      <c r="A13" s="26" t="s">
        <v>1855</v>
      </c>
      <c r="B13" s="26" t="s">
        <v>16</v>
      </c>
      <c r="C13" s="70" t="s">
        <v>24</v>
      </c>
      <c r="D13" s="26" t="s">
        <v>16</v>
      </c>
      <c r="E13" s="26" t="s">
        <v>47</v>
      </c>
      <c r="F13" s="74">
        <v>19</v>
      </c>
      <c r="G13" s="82">
        <v>-18.834930555555555</v>
      </c>
      <c r="H13" s="82">
        <v>48.4587222222222</v>
      </c>
      <c r="I13" s="79" t="s">
        <v>16</v>
      </c>
      <c r="J13" s="79" t="s">
        <v>48</v>
      </c>
      <c r="K13" s="79" t="s">
        <v>16</v>
      </c>
      <c r="L13" s="74" t="s">
        <v>16</v>
      </c>
      <c r="M13" s="74" t="s">
        <v>16</v>
      </c>
      <c r="N13" s="74" t="s">
        <v>16</v>
      </c>
    </row>
    <row r="14" spans="1:14" x14ac:dyDescent="0.25">
      <c r="A14" s="26" t="s">
        <v>1856</v>
      </c>
      <c r="B14" s="26" t="s">
        <v>16</v>
      </c>
      <c r="C14" s="70" t="s">
        <v>24</v>
      </c>
      <c r="D14" s="26" t="s">
        <v>16</v>
      </c>
      <c r="E14" s="26" t="s">
        <v>49</v>
      </c>
      <c r="F14" s="74">
        <v>39</v>
      </c>
      <c r="G14" s="82">
        <v>-16.152561111111112</v>
      </c>
      <c r="H14" s="82">
        <v>47.13066666666667</v>
      </c>
      <c r="I14" s="79" t="s">
        <v>16</v>
      </c>
      <c r="J14" s="79" t="s">
        <v>50</v>
      </c>
      <c r="K14" s="79" t="s">
        <v>16</v>
      </c>
      <c r="L14" s="74" t="s">
        <v>16</v>
      </c>
      <c r="M14" s="74" t="s">
        <v>16</v>
      </c>
      <c r="N14" s="74" t="s">
        <v>16</v>
      </c>
    </row>
    <row r="15" spans="1:14" x14ac:dyDescent="0.25">
      <c r="A15" s="26" t="s">
        <v>1857</v>
      </c>
      <c r="B15" s="26" t="s">
        <v>51</v>
      </c>
      <c r="C15" s="70" t="s">
        <v>13</v>
      </c>
      <c r="D15" s="26" t="s">
        <v>16</v>
      </c>
      <c r="E15" s="26" t="s">
        <v>15</v>
      </c>
      <c r="F15" s="74">
        <v>12</v>
      </c>
      <c r="G15" s="82">
        <v>-15.433408333333333</v>
      </c>
      <c r="H15" s="82">
        <v>49.738888888888887</v>
      </c>
      <c r="I15" s="79" t="s">
        <v>16</v>
      </c>
      <c r="J15" s="79" t="s">
        <v>52</v>
      </c>
      <c r="K15" s="79" t="s">
        <v>16</v>
      </c>
      <c r="L15" s="74" t="s">
        <v>16</v>
      </c>
      <c r="M15" s="74" t="s">
        <v>16</v>
      </c>
      <c r="N15" s="74" t="s">
        <v>16</v>
      </c>
    </row>
    <row r="16" spans="1:14" x14ac:dyDescent="0.25">
      <c r="A16" s="26" t="s">
        <v>1857</v>
      </c>
      <c r="B16" s="26" t="s">
        <v>53</v>
      </c>
      <c r="C16" s="70" t="s">
        <v>28</v>
      </c>
      <c r="D16" s="26" t="s">
        <v>16</v>
      </c>
      <c r="E16" s="26" t="s">
        <v>54</v>
      </c>
      <c r="F16" s="74">
        <v>34</v>
      </c>
      <c r="G16" s="82">
        <v>-23.544722222222223</v>
      </c>
      <c r="H16" s="82">
        <v>45.222388888888887</v>
      </c>
      <c r="I16" s="79" t="s">
        <v>16</v>
      </c>
      <c r="J16" s="79" t="s">
        <v>55</v>
      </c>
      <c r="K16" s="79" t="s">
        <v>16</v>
      </c>
      <c r="L16" s="74" t="s">
        <v>16</v>
      </c>
      <c r="M16" s="74" t="s">
        <v>16</v>
      </c>
      <c r="N16" s="74" t="s">
        <v>16</v>
      </c>
    </row>
    <row r="17" spans="1:14" x14ac:dyDescent="0.25">
      <c r="A17" s="26" t="s">
        <v>1858</v>
      </c>
      <c r="B17" s="26" t="s">
        <v>56</v>
      </c>
      <c r="C17" s="70" t="s">
        <v>28</v>
      </c>
      <c r="D17" s="26" t="s">
        <v>16</v>
      </c>
      <c r="E17" s="26" t="s">
        <v>54</v>
      </c>
      <c r="F17" s="74">
        <v>34</v>
      </c>
      <c r="G17" s="82">
        <v>-23.544722222222223</v>
      </c>
      <c r="H17" s="82">
        <v>45.222388888888887</v>
      </c>
      <c r="I17" s="79" t="s">
        <v>16</v>
      </c>
      <c r="J17" s="79" t="s">
        <v>57</v>
      </c>
      <c r="K17" s="79" t="s">
        <v>16</v>
      </c>
      <c r="L17" s="74" t="s">
        <v>16</v>
      </c>
      <c r="M17" s="74" t="s">
        <v>16</v>
      </c>
      <c r="N17" s="74" t="s">
        <v>16</v>
      </c>
    </row>
    <row r="18" spans="1:14" x14ac:dyDescent="0.25">
      <c r="A18" s="26" t="s">
        <v>1857</v>
      </c>
      <c r="B18" s="26" t="s">
        <v>56</v>
      </c>
      <c r="C18" s="70" t="s">
        <v>28</v>
      </c>
      <c r="D18" s="26" t="s">
        <v>16</v>
      </c>
      <c r="E18" s="26" t="s">
        <v>54</v>
      </c>
      <c r="F18" s="74">
        <v>34</v>
      </c>
      <c r="G18" s="82">
        <v>-23.544722222222223</v>
      </c>
      <c r="H18" s="82">
        <v>45.222388888888887</v>
      </c>
      <c r="I18" s="79" t="s">
        <v>16</v>
      </c>
      <c r="J18" s="79" t="s">
        <v>58</v>
      </c>
      <c r="K18" s="79" t="s">
        <v>16</v>
      </c>
      <c r="L18" s="74" t="s">
        <v>16</v>
      </c>
      <c r="M18" s="74" t="s">
        <v>16</v>
      </c>
      <c r="N18" s="74" t="s">
        <v>16</v>
      </c>
    </row>
    <row r="19" spans="1:14" x14ac:dyDescent="0.25">
      <c r="A19" s="26" t="s">
        <v>1857</v>
      </c>
      <c r="B19" s="26" t="s">
        <v>59</v>
      </c>
      <c r="C19" s="70" t="s">
        <v>13</v>
      </c>
      <c r="D19" s="26" t="s">
        <v>16</v>
      </c>
      <c r="E19" s="26" t="s">
        <v>60</v>
      </c>
      <c r="F19" s="74">
        <v>17</v>
      </c>
      <c r="G19" s="82">
        <v>-17.483333333333334</v>
      </c>
      <c r="H19" s="82">
        <v>49.466666666666669</v>
      </c>
      <c r="I19" s="79" t="s">
        <v>16</v>
      </c>
      <c r="J19" s="79" t="s">
        <v>61</v>
      </c>
      <c r="K19" s="79" t="s">
        <v>16</v>
      </c>
      <c r="L19" s="74" t="s">
        <v>16</v>
      </c>
      <c r="M19" s="74" t="s">
        <v>16</v>
      </c>
      <c r="N19" s="74" t="s">
        <v>16</v>
      </c>
    </row>
    <row r="20" spans="1:14" x14ac:dyDescent="0.25">
      <c r="A20" s="26" t="s">
        <v>1857</v>
      </c>
      <c r="B20" s="26" t="s">
        <v>62</v>
      </c>
      <c r="C20" s="70" t="s">
        <v>13</v>
      </c>
      <c r="D20" s="26" t="s">
        <v>16</v>
      </c>
      <c r="E20" s="26" t="s">
        <v>63</v>
      </c>
      <c r="F20" s="74">
        <v>76</v>
      </c>
      <c r="G20" s="82">
        <v>-15.297222222222222</v>
      </c>
      <c r="H20" s="82">
        <v>49.613055555555555</v>
      </c>
      <c r="I20" s="79" t="s">
        <v>16</v>
      </c>
      <c r="J20" s="79" t="s">
        <v>64</v>
      </c>
      <c r="K20" s="79" t="s">
        <v>16</v>
      </c>
      <c r="L20" s="74" t="s">
        <v>16</v>
      </c>
      <c r="M20" s="74" t="s">
        <v>16</v>
      </c>
      <c r="N20" s="74" t="s">
        <v>16</v>
      </c>
    </row>
    <row r="21" spans="1:14" x14ac:dyDescent="0.25">
      <c r="A21" s="26" t="s">
        <v>1858</v>
      </c>
      <c r="B21" s="26" t="s">
        <v>65</v>
      </c>
      <c r="C21" s="70" t="s">
        <v>28</v>
      </c>
      <c r="D21" s="26" t="s">
        <v>16</v>
      </c>
      <c r="E21" s="26" t="s">
        <v>49</v>
      </c>
      <c r="F21" s="74">
        <v>39</v>
      </c>
      <c r="G21" s="82">
        <v>-16.152561111111112</v>
      </c>
      <c r="H21" s="82">
        <v>47.13066666666667</v>
      </c>
      <c r="I21" s="79" t="s">
        <v>16</v>
      </c>
      <c r="J21" s="79" t="s">
        <v>66</v>
      </c>
      <c r="K21" s="79" t="s">
        <v>16</v>
      </c>
      <c r="L21" s="74" t="s">
        <v>16</v>
      </c>
      <c r="M21" s="74" t="s">
        <v>16</v>
      </c>
      <c r="N21" s="74" t="s">
        <v>16</v>
      </c>
    </row>
    <row r="22" spans="1:14" x14ac:dyDescent="0.25">
      <c r="A22" s="26" t="s">
        <v>1857</v>
      </c>
      <c r="B22" s="26" t="s">
        <v>67</v>
      </c>
      <c r="C22" s="70" t="s">
        <v>28</v>
      </c>
      <c r="D22" s="26" t="s">
        <v>16</v>
      </c>
      <c r="E22" s="26" t="s">
        <v>68</v>
      </c>
      <c r="F22" s="74">
        <v>1</v>
      </c>
      <c r="G22" s="82">
        <v>-13.809138888888899</v>
      </c>
      <c r="H22" s="82">
        <v>48.272611111111111</v>
      </c>
      <c r="I22" s="79" t="s">
        <v>16</v>
      </c>
      <c r="J22" s="79" t="s">
        <v>69</v>
      </c>
      <c r="K22" s="79" t="s">
        <v>16</v>
      </c>
      <c r="L22" s="74" t="s">
        <v>16</v>
      </c>
      <c r="M22" s="74" t="s">
        <v>16</v>
      </c>
      <c r="N22" s="74" t="s">
        <v>16</v>
      </c>
    </row>
    <row r="23" spans="1:14" x14ac:dyDescent="0.25">
      <c r="A23" s="26" t="s">
        <v>1857</v>
      </c>
      <c r="B23" s="26" t="s">
        <v>70</v>
      </c>
      <c r="C23" s="70" t="s">
        <v>13</v>
      </c>
      <c r="D23" s="26" t="s">
        <v>16</v>
      </c>
      <c r="E23" s="26" t="s">
        <v>71</v>
      </c>
      <c r="F23" s="74" t="s">
        <v>72</v>
      </c>
      <c r="G23" s="81" t="s">
        <v>16</v>
      </c>
      <c r="H23" s="81" t="s">
        <v>16</v>
      </c>
      <c r="I23" s="79" t="s">
        <v>16</v>
      </c>
      <c r="J23" s="79" t="s">
        <v>73</v>
      </c>
      <c r="K23" s="79" t="s">
        <v>16</v>
      </c>
      <c r="L23" s="74" t="s">
        <v>16</v>
      </c>
      <c r="M23" s="74" t="s">
        <v>16</v>
      </c>
      <c r="N23" s="74" t="s">
        <v>16</v>
      </c>
    </row>
    <row r="24" spans="1:14" x14ac:dyDescent="0.25">
      <c r="A24" s="26" t="s">
        <v>1858</v>
      </c>
      <c r="B24" s="26" t="s">
        <v>74</v>
      </c>
      <c r="C24" s="70" t="s">
        <v>13</v>
      </c>
      <c r="D24" s="26" t="s">
        <v>16</v>
      </c>
      <c r="E24" s="26" t="s">
        <v>75</v>
      </c>
      <c r="F24" s="74">
        <v>12</v>
      </c>
      <c r="G24" s="82">
        <v>-15.433408333333333</v>
      </c>
      <c r="H24" s="82">
        <v>49.738888888888887</v>
      </c>
      <c r="I24" s="79" t="s">
        <v>16</v>
      </c>
      <c r="J24" s="79" t="s">
        <v>76</v>
      </c>
      <c r="K24" s="79" t="s">
        <v>16</v>
      </c>
      <c r="L24" s="74" t="s">
        <v>16</v>
      </c>
      <c r="M24" s="74" t="s">
        <v>16</v>
      </c>
      <c r="N24" s="74" t="s">
        <v>16</v>
      </c>
    </row>
    <row r="25" spans="1:14" x14ac:dyDescent="0.25">
      <c r="A25" s="26" t="s">
        <v>1858</v>
      </c>
      <c r="B25" s="26" t="s">
        <v>77</v>
      </c>
      <c r="C25" s="70" t="s">
        <v>13</v>
      </c>
      <c r="D25" s="26" t="s">
        <v>16</v>
      </c>
      <c r="E25" s="26" t="s">
        <v>78</v>
      </c>
      <c r="F25" s="74">
        <v>15</v>
      </c>
      <c r="G25" s="82">
        <v>-17.097583333333333</v>
      </c>
      <c r="H25" s="82">
        <v>49.485569444444444</v>
      </c>
      <c r="I25" s="79" t="s">
        <v>16</v>
      </c>
      <c r="J25" s="79" t="s">
        <v>79</v>
      </c>
      <c r="K25" s="79" t="s">
        <v>16</v>
      </c>
      <c r="L25" s="74" t="s">
        <v>16</v>
      </c>
      <c r="M25" s="74" t="s">
        <v>16</v>
      </c>
      <c r="N25" s="74" t="s">
        <v>16</v>
      </c>
    </row>
    <row r="26" spans="1:14" x14ac:dyDescent="0.25">
      <c r="A26" s="26" t="s">
        <v>1859</v>
      </c>
      <c r="B26" s="26" t="s">
        <v>80</v>
      </c>
      <c r="C26" s="70" t="s">
        <v>28</v>
      </c>
      <c r="D26" s="26" t="s">
        <v>16</v>
      </c>
      <c r="E26" s="26" t="s">
        <v>81</v>
      </c>
      <c r="F26" s="74">
        <v>36</v>
      </c>
      <c r="G26" s="82">
        <v>-20.291972222222221</v>
      </c>
      <c r="H26" s="82">
        <v>44.278611111111111</v>
      </c>
      <c r="I26" s="79" t="s">
        <v>16</v>
      </c>
      <c r="J26" s="79" t="s">
        <v>82</v>
      </c>
      <c r="K26" s="79" t="s">
        <v>16</v>
      </c>
      <c r="L26" s="74" t="s">
        <v>16</v>
      </c>
      <c r="M26" s="74" t="s">
        <v>16</v>
      </c>
      <c r="N26" s="74" t="s">
        <v>16</v>
      </c>
    </row>
    <row r="27" spans="1:14" x14ac:dyDescent="0.25">
      <c r="A27" s="26" t="s">
        <v>1857</v>
      </c>
      <c r="B27" s="26" t="s">
        <v>80</v>
      </c>
      <c r="C27" s="70" t="s">
        <v>28</v>
      </c>
      <c r="D27" s="26" t="s">
        <v>16</v>
      </c>
      <c r="E27" s="26" t="s">
        <v>81</v>
      </c>
      <c r="F27" s="74">
        <v>36</v>
      </c>
      <c r="G27" s="82">
        <v>-20.291972222222221</v>
      </c>
      <c r="H27" s="82">
        <v>44.278611111111111</v>
      </c>
      <c r="I27" s="79" t="s">
        <v>16</v>
      </c>
      <c r="J27" s="79" t="s">
        <v>83</v>
      </c>
      <c r="K27" s="79" t="s">
        <v>16</v>
      </c>
      <c r="L27" s="74" t="s">
        <v>16</v>
      </c>
      <c r="M27" s="74" t="s">
        <v>16</v>
      </c>
      <c r="N27" s="74" t="s">
        <v>16</v>
      </c>
    </row>
    <row r="28" spans="1:14" x14ac:dyDescent="0.25">
      <c r="A28" s="26" t="s">
        <v>1857</v>
      </c>
      <c r="B28" s="26" t="s">
        <v>84</v>
      </c>
      <c r="C28" s="70" t="s">
        <v>28</v>
      </c>
      <c r="D28" s="26" t="s">
        <v>16</v>
      </c>
      <c r="E28" s="26" t="s">
        <v>85</v>
      </c>
      <c r="F28" s="74">
        <v>35</v>
      </c>
      <c r="G28" s="82">
        <v>-22.166699999999999</v>
      </c>
      <c r="H28" s="82">
        <v>44.25</v>
      </c>
      <c r="I28" s="79" t="s">
        <v>16</v>
      </c>
      <c r="J28" s="79" t="s">
        <v>86</v>
      </c>
      <c r="K28" s="79" t="s">
        <v>16</v>
      </c>
      <c r="L28" s="74" t="s">
        <v>16</v>
      </c>
      <c r="M28" s="74" t="s">
        <v>16</v>
      </c>
      <c r="N28" s="74" t="s">
        <v>16</v>
      </c>
    </row>
    <row r="29" spans="1:14" x14ac:dyDescent="0.25">
      <c r="A29" s="26" t="s">
        <v>1857</v>
      </c>
      <c r="B29" s="26" t="s">
        <v>87</v>
      </c>
      <c r="C29" s="70" t="s">
        <v>13</v>
      </c>
      <c r="D29" s="26" t="s">
        <v>16</v>
      </c>
      <c r="E29" s="26" t="s">
        <v>15</v>
      </c>
      <c r="F29" s="74">
        <v>12</v>
      </c>
      <c r="G29" s="82">
        <v>-15.433408333333333</v>
      </c>
      <c r="H29" s="82">
        <v>49.738888888888887</v>
      </c>
      <c r="I29" s="79" t="s">
        <v>16</v>
      </c>
      <c r="J29" s="79" t="s">
        <v>88</v>
      </c>
      <c r="K29" s="79" t="s">
        <v>16</v>
      </c>
      <c r="L29" s="74" t="s">
        <v>16</v>
      </c>
      <c r="M29" s="74" t="s">
        <v>16</v>
      </c>
      <c r="N29" s="74" t="s">
        <v>16</v>
      </c>
    </row>
    <row r="30" spans="1:14" x14ac:dyDescent="0.25">
      <c r="A30" s="26" t="s">
        <v>1858</v>
      </c>
      <c r="B30" s="26" t="s">
        <v>89</v>
      </c>
      <c r="C30" s="70" t="s">
        <v>13</v>
      </c>
      <c r="D30" s="26" t="s">
        <v>16</v>
      </c>
      <c r="E30" s="26" t="s">
        <v>90</v>
      </c>
      <c r="F30" s="74">
        <v>22</v>
      </c>
      <c r="G30" s="82">
        <f>P29-20.4196388888889</f>
        <v>-20.419638888888901</v>
      </c>
      <c r="H30" s="82">
        <v>47.393527777777777</v>
      </c>
      <c r="I30" s="79" t="s">
        <v>16</v>
      </c>
      <c r="J30" s="79" t="s">
        <v>91</v>
      </c>
      <c r="K30" s="79" t="s">
        <v>16</v>
      </c>
      <c r="L30" s="74" t="s">
        <v>16</v>
      </c>
      <c r="M30" s="74" t="s">
        <v>16</v>
      </c>
      <c r="N30" s="74" t="s">
        <v>16</v>
      </c>
    </row>
    <row r="31" spans="1:14" x14ac:dyDescent="0.25">
      <c r="A31" s="26" t="s">
        <v>1857</v>
      </c>
      <c r="B31" s="26" t="s">
        <v>92</v>
      </c>
      <c r="C31" s="70" t="s">
        <v>24</v>
      </c>
      <c r="D31" s="26" t="s">
        <v>16</v>
      </c>
      <c r="E31" s="26" t="s">
        <v>93</v>
      </c>
      <c r="F31" s="74">
        <v>14</v>
      </c>
      <c r="G31" s="82">
        <v>-17.47561111111111</v>
      </c>
      <c r="H31" s="82">
        <v>48.414305555555558</v>
      </c>
      <c r="I31" s="79" t="s">
        <v>16</v>
      </c>
      <c r="J31" s="79" t="s">
        <v>94</v>
      </c>
      <c r="K31" s="79" t="s">
        <v>16</v>
      </c>
      <c r="L31" s="74" t="s">
        <v>16</v>
      </c>
      <c r="M31" s="74" t="s">
        <v>16</v>
      </c>
      <c r="N31" s="74" t="s">
        <v>16</v>
      </c>
    </row>
    <row r="32" spans="1:14" x14ac:dyDescent="0.25">
      <c r="A32" s="26" t="s">
        <v>1857</v>
      </c>
      <c r="B32" s="26" t="s">
        <v>95</v>
      </c>
      <c r="C32" s="70" t="s">
        <v>28</v>
      </c>
      <c r="D32" s="26" t="s">
        <v>96</v>
      </c>
      <c r="E32" s="26" t="s">
        <v>97</v>
      </c>
      <c r="F32" s="74">
        <v>4</v>
      </c>
      <c r="G32" s="81">
        <v>-13.39583</v>
      </c>
      <c r="H32" s="81">
        <v>48.470509999999997</v>
      </c>
      <c r="I32" s="79" t="s">
        <v>98</v>
      </c>
      <c r="J32" s="79" t="s">
        <v>99</v>
      </c>
      <c r="K32" s="79" t="s">
        <v>100</v>
      </c>
      <c r="L32" s="74" t="s">
        <v>101</v>
      </c>
      <c r="M32" s="74" t="s">
        <v>102</v>
      </c>
      <c r="N32" s="74" t="s">
        <v>103</v>
      </c>
    </row>
    <row r="33" spans="1:14" x14ac:dyDescent="0.25">
      <c r="A33" s="26" t="s">
        <v>1859</v>
      </c>
      <c r="B33" s="26" t="s">
        <v>104</v>
      </c>
      <c r="C33" s="70" t="s">
        <v>28</v>
      </c>
      <c r="D33" s="26" t="s">
        <v>35</v>
      </c>
      <c r="E33" s="26" t="s">
        <v>105</v>
      </c>
      <c r="F33" s="74">
        <v>37</v>
      </c>
      <c r="G33" s="81">
        <v>-20.073699999999999</v>
      </c>
      <c r="H33" s="81">
        <v>44.675669999999997</v>
      </c>
      <c r="I33" s="79" t="s">
        <v>106</v>
      </c>
      <c r="J33" s="79" t="s">
        <v>107</v>
      </c>
      <c r="K33" s="79" t="s">
        <v>108</v>
      </c>
      <c r="L33" s="74" t="s">
        <v>109</v>
      </c>
      <c r="M33" s="74" t="s">
        <v>110</v>
      </c>
      <c r="N33" s="74" t="s">
        <v>111</v>
      </c>
    </row>
    <row r="34" spans="1:14" x14ac:dyDescent="0.25">
      <c r="A34" s="26" t="s">
        <v>1857</v>
      </c>
      <c r="B34" s="26" t="s">
        <v>112</v>
      </c>
      <c r="C34" s="70" t="s">
        <v>28</v>
      </c>
      <c r="D34" s="26" t="s">
        <v>35</v>
      </c>
      <c r="E34" s="26" t="s">
        <v>105</v>
      </c>
      <c r="F34" s="74">
        <v>37</v>
      </c>
      <c r="G34" s="81">
        <v>-20.073699999999999</v>
      </c>
      <c r="H34" s="81">
        <v>44.675669999999997</v>
      </c>
      <c r="I34" s="79" t="s">
        <v>113</v>
      </c>
      <c r="J34" s="79" t="s">
        <v>114</v>
      </c>
      <c r="K34" s="79" t="s">
        <v>115</v>
      </c>
      <c r="L34" s="74" t="s">
        <v>116</v>
      </c>
      <c r="M34" s="74" t="s">
        <v>117</v>
      </c>
      <c r="N34" s="74" t="s">
        <v>118</v>
      </c>
    </row>
    <row r="35" spans="1:14" x14ac:dyDescent="0.25">
      <c r="A35" s="26" t="s">
        <v>1871</v>
      </c>
      <c r="B35" s="26" t="s">
        <v>119</v>
      </c>
      <c r="C35" s="70" t="s">
        <v>28</v>
      </c>
      <c r="D35" s="26" t="s">
        <v>35</v>
      </c>
      <c r="E35" s="26" t="s">
        <v>105</v>
      </c>
      <c r="F35" s="74">
        <v>37</v>
      </c>
      <c r="G35" s="81">
        <v>-20.073699999999999</v>
      </c>
      <c r="H35" s="81">
        <v>44.675669999999997</v>
      </c>
      <c r="I35" s="79" t="s">
        <v>120</v>
      </c>
      <c r="J35" s="79" t="s">
        <v>121</v>
      </c>
      <c r="K35" s="79" t="s">
        <v>122</v>
      </c>
      <c r="L35" s="74" t="s">
        <v>123</v>
      </c>
      <c r="M35" s="74" t="s">
        <v>124</v>
      </c>
      <c r="N35" s="74" t="s">
        <v>125</v>
      </c>
    </row>
    <row r="36" spans="1:14" x14ac:dyDescent="0.25">
      <c r="A36" s="26" t="s">
        <v>1872</v>
      </c>
      <c r="B36" s="26" t="s">
        <v>126</v>
      </c>
      <c r="C36" s="70" t="s">
        <v>28</v>
      </c>
      <c r="D36" s="26" t="s">
        <v>29</v>
      </c>
      <c r="E36" s="26" t="s">
        <v>127</v>
      </c>
      <c r="F36" s="74">
        <v>7</v>
      </c>
      <c r="G36" s="81">
        <v>-13.104699999999999</v>
      </c>
      <c r="H36" s="81">
        <v>49.7074</v>
      </c>
      <c r="I36" s="79" t="s">
        <v>128</v>
      </c>
      <c r="J36" s="79" t="s">
        <v>129</v>
      </c>
      <c r="K36" s="79" t="s">
        <v>130</v>
      </c>
      <c r="L36" s="74" t="s">
        <v>131</v>
      </c>
      <c r="M36" s="74" t="s">
        <v>132</v>
      </c>
      <c r="N36" s="74" t="s">
        <v>133</v>
      </c>
    </row>
    <row r="37" spans="1:14" x14ac:dyDescent="0.25">
      <c r="A37" s="26" t="s">
        <v>1859</v>
      </c>
      <c r="B37" s="26" t="s">
        <v>134</v>
      </c>
      <c r="C37" s="70" t="s">
        <v>28</v>
      </c>
      <c r="D37" s="26" t="s">
        <v>32</v>
      </c>
      <c r="E37" s="26" t="s">
        <v>135</v>
      </c>
      <c r="F37" s="74">
        <v>9</v>
      </c>
      <c r="G37" s="81">
        <v>-14.3994</v>
      </c>
      <c r="H37" s="81">
        <v>50.173870000000001</v>
      </c>
      <c r="I37" s="79" t="s">
        <v>136</v>
      </c>
      <c r="J37" s="79" t="s">
        <v>137</v>
      </c>
      <c r="K37" s="79" t="s">
        <v>138</v>
      </c>
      <c r="L37" s="74" t="s">
        <v>139</v>
      </c>
      <c r="M37" s="74" t="s">
        <v>140</v>
      </c>
      <c r="N37" s="74" t="s">
        <v>141</v>
      </c>
    </row>
    <row r="38" spans="1:14" x14ac:dyDescent="0.25">
      <c r="A38" s="26" t="s">
        <v>1857</v>
      </c>
      <c r="B38" s="26" t="s">
        <v>142</v>
      </c>
      <c r="C38" s="70" t="s">
        <v>28</v>
      </c>
      <c r="D38" s="26" t="s">
        <v>32</v>
      </c>
      <c r="E38" s="26" t="s">
        <v>135</v>
      </c>
      <c r="F38" s="74">
        <v>9</v>
      </c>
      <c r="G38" s="81">
        <v>-14.3994</v>
      </c>
      <c r="H38" s="81">
        <v>50.173870000000001</v>
      </c>
      <c r="I38" s="79" t="s">
        <v>143</v>
      </c>
      <c r="J38" s="79" t="s">
        <v>144</v>
      </c>
      <c r="K38" s="79" t="s">
        <v>145</v>
      </c>
      <c r="L38" s="74" t="s">
        <v>146</v>
      </c>
      <c r="M38" s="74" t="s">
        <v>147</v>
      </c>
      <c r="N38" s="74" t="s">
        <v>148</v>
      </c>
    </row>
    <row r="39" spans="1:14" x14ac:dyDescent="0.25">
      <c r="A39" s="26" t="s">
        <v>1857</v>
      </c>
      <c r="B39" s="26" t="s">
        <v>149</v>
      </c>
      <c r="C39" s="70" t="s">
        <v>28</v>
      </c>
      <c r="D39" s="26" t="s">
        <v>32</v>
      </c>
      <c r="E39" s="26" t="s">
        <v>135</v>
      </c>
      <c r="F39" s="74">
        <v>9</v>
      </c>
      <c r="G39" s="81">
        <v>-14.3994</v>
      </c>
      <c r="H39" s="81">
        <v>50.173870000000001</v>
      </c>
      <c r="I39" s="79" t="s">
        <v>150</v>
      </c>
      <c r="J39" s="79" t="s">
        <v>151</v>
      </c>
      <c r="K39" s="79" t="s">
        <v>152</v>
      </c>
      <c r="L39" s="74" t="s">
        <v>153</v>
      </c>
      <c r="M39" s="74" t="s">
        <v>154</v>
      </c>
      <c r="N39" s="74" t="s">
        <v>155</v>
      </c>
    </row>
    <row r="40" spans="1:14" x14ac:dyDescent="0.25">
      <c r="A40" s="26" t="s">
        <v>1870</v>
      </c>
      <c r="B40" s="26" t="s">
        <v>156</v>
      </c>
      <c r="C40" s="70" t="s">
        <v>28</v>
      </c>
      <c r="D40" s="26" t="s">
        <v>32</v>
      </c>
      <c r="E40" s="26" t="s">
        <v>135</v>
      </c>
      <c r="F40" s="74">
        <v>9</v>
      </c>
      <c r="G40" s="81">
        <v>-14.3994</v>
      </c>
      <c r="H40" s="81">
        <v>50.173870000000001</v>
      </c>
      <c r="I40" s="79" t="s">
        <v>157</v>
      </c>
      <c r="J40" s="79" t="s">
        <v>158</v>
      </c>
      <c r="K40" s="79" t="s">
        <v>159</v>
      </c>
      <c r="L40" s="74" t="s">
        <v>160</v>
      </c>
      <c r="M40" s="74" t="s">
        <v>161</v>
      </c>
      <c r="N40" s="74" t="s">
        <v>162</v>
      </c>
    </row>
    <row r="41" spans="1:14" x14ac:dyDescent="0.25">
      <c r="A41" s="26" t="s">
        <v>1857</v>
      </c>
      <c r="B41" s="26" t="s">
        <v>163</v>
      </c>
      <c r="C41" s="70" t="s">
        <v>28</v>
      </c>
      <c r="D41" s="26" t="s">
        <v>35</v>
      </c>
      <c r="E41" s="26" t="s">
        <v>164</v>
      </c>
      <c r="F41" s="74">
        <v>38</v>
      </c>
      <c r="G41" s="81">
        <v>-19.103580000000001</v>
      </c>
      <c r="H41" s="81">
        <v>44.767470000000003</v>
      </c>
      <c r="I41" s="79" t="s">
        <v>165</v>
      </c>
      <c r="J41" s="79" t="s">
        <v>166</v>
      </c>
      <c r="K41" s="79" t="s">
        <v>167</v>
      </c>
      <c r="L41" s="74" t="s">
        <v>168</v>
      </c>
      <c r="M41" s="74" t="s">
        <v>169</v>
      </c>
      <c r="N41" s="74" t="s">
        <v>170</v>
      </c>
    </row>
    <row r="42" spans="1:14" x14ac:dyDescent="0.25">
      <c r="A42" s="26" t="s">
        <v>1870</v>
      </c>
      <c r="B42" s="26" t="s">
        <v>171</v>
      </c>
      <c r="C42" s="70" t="s">
        <v>28</v>
      </c>
      <c r="D42" s="26" t="s">
        <v>35</v>
      </c>
      <c r="E42" s="26" t="s">
        <v>164</v>
      </c>
      <c r="F42" s="74">
        <v>38</v>
      </c>
      <c r="G42" s="81">
        <v>-19.103580000000001</v>
      </c>
      <c r="H42" s="81">
        <v>44.767470000000003</v>
      </c>
      <c r="I42" s="79" t="s">
        <v>172</v>
      </c>
      <c r="J42" s="79" t="s">
        <v>173</v>
      </c>
      <c r="K42" s="79" t="s">
        <v>174</v>
      </c>
      <c r="L42" s="74" t="s">
        <v>175</v>
      </c>
      <c r="M42" s="74" t="s">
        <v>176</v>
      </c>
      <c r="N42" s="74" t="s">
        <v>177</v>
      </c>
    </row>
    <row r="43" spans="1:14" x14ac:dyDescent="0.25">
      <c r="A43" s="26" t="s">
        <v>1870</v>
      </c>
      <c r="B43" s="26" t="s">
        <v>178</v>
      </c>
      <c r="C43" s="70" t="s">
        <v>28</v>
      </c>
      <c r="D43" s="26" t="s">
        <v>96</v>
      </c>
      <c r="E43" s="26" t="s">
        <v>179</v>
      </c>
      <c r="F43" s="74">
        <v>2</v>
      </c>
      <c r="G43" s="81">
        <v>-13.711130000000001</v>
      </c>
      <c r="H43" s="81">
        <v>48.47992</v>
      </c>
      <c r="I43" s="79" t="s">
        <v>180</v>
      </c>
      <c r="J43" s="79" t="s">
        <v>181</v>
      </c>
      <c r="K43" s="79" t="s">
        <v>182</v>
      </c>
      <c r="L43" s="74" t="s">
        <v>183</v>
      </c>
      <c r="M43" s="74" t="s">
        <v>184</v>
      </c>
      <c r="N43" s="74" t="s">
        <v>185</v>
      </c>
    </row>
    <row r="44" spans="1:14" x14ac:dyDescent="0.25">
      <c r="A44" s="26" t="s">
        <v>1857</v>
      </c>
      <c r="B44" s="26" t="s">
        <v>186</v>
      </c>
      <c r="C44" s="70" t="s">
        <v>13</v>
      </c>
      <c r="D44" s="26" t="s">
        <v>187</v>
      </c>
      <c r="E44" s="26" t="s">
        <v>188</v>
      </c>
      <c r="F44" s="74">
        <v>21</v>
      </c>
      <c r="G44" s="81">
        <v>-20.060220000000001</v>
      </c>
      <c r="H44" s="81">
        <v>48.183300000000003</v>
      </c>
      <c r="I44" s="79" t="s">
        <v>189</v>
      </c>
      <c r="J44" s="79" t="s">
        <v>190</v>
      </c>
      <c r="K44" s="79" t="s">
        <v>191</v>
      </c>
      <c r="L44" s="74" t="s">
        <v>192</v>
      </c>
      <c r="M44" s="74" t="s">
        <v>193</v>
      </c>
      <c r="N44" s="74" t="s">
        <v>194</v>
      </c>
    </row>
    <row r="45" spans="1:14" x14ac:dyDescent="0.25">
      <c r="A45" s="26" t="s">
        <v>1858</v>
      </c>
      <c r="B45" s="26" t="s">
        <v>195</v>
      </c>
      <c r="C45" s="70" t="s">
        <v>13</v>
      </c>
      <c r="D45" s="26" t="s">
        <v>187</v>
      </c>
      <c r="E45" s="26" t="s">
        <v>188</v>
      </c>
      <c r="F45" s="74">
        <v>21</v>
      </c>
      <c r="G45" s="81">
        <v>-20.060220000000001</v>
      </c>
      <c r="H45" s="81">
        <v>48.183300000000003</v>
      </c>
      <c r="I45" s="79" t="s">
        <v>196</v>
      </c>
      <c r="J45" s="79" t="s">
        <v>197</v>
      </c>
      <c r="K45" s="79" t="s">
        <v>198</v>
      </c>
      <c r="L45" s="74" t="s">
        <v>199</v>
      </c>
      <c r="M45" s="74" t="s">
        <v>200</v>
      </c>
      <c r="N45" s="74" t="s">
        <v>201</v>
      </c>
    </row>
    <row r="46" spans="1:14" x14ac:dyDescent="0.25">
      <c r="A46" s="26" t="s">
        <v>1870</v>
      </c>
      <c r="B46" s="26" t="s">
        <v>202</v>
      </c>
      <c r="C46" s="70" t="s">
        <v>13</v>
      </c>
      <c r="D46" s="26" t="s">
        <v>187</v>
      </c>
      <c r="E46" s="26" t="s">
        <v>188</v>
      </c>
      <c r="F46" s="74">
        <v>21</v>
      </c>
      <c r="G46" s="81">
        <v>-20.060220000000001</v>
      </c>
      <c r="H46" s="81">
        <v>48.183300000000003</v>
      </c>
      <c r="I46" s="79" t="s">
        <v>203</v>
      </c>
      <c r="J46" s="79" t="s">
        <v>204</v>
      </c>
      <c r="K46" s="79" t="s">
        <v>205</v>
      </c>
      <c r="L46" s="74" t="s">
        <v>206</v>
      </c>
      <c r="M46" s="74" t="s">
        <v>207</v>
      </c>
      <c r="N46" s="74" t="s">
        <v>208</v>
      </c>
    </row>
    <row r="47" spans="1:14" x14ac:dyDescent="0.25">
      <c r="A47" s="26" t="s">
        <v>1858</v>
      </c>
      <c r="B47" s="26" t="s">
        <v>209</v>
      </c>
      <c r="C47" s="70" t="s">
        <v>13</v>
      </c>
      <c r="D47" s="26" t="s">
        <v>187</v>
      </c>
      <c r="E47" s="26" t="s">
        <v>188</v>
      </c>
      <c r="F47" s="74">
        <v>21</v>
      </c>
      <c r="G47" s="81">
        <v>-20.060220000000001</v>
      </c>
      <c r="H47" s="81">
        <v>48.183300000000003</v>
      </c>
      <c r="I47" s="79" t="s">
        <v>210</v>
      </c>
      <c r="J47" s="79" t="s">
        <v>211</v>
      </c>
      <c r="K47" s="79" t="s">
        <v>212</v>
      </c>
      <c r="L47" s="74" t="s">
        <v>213</v>
      </c>
      <c r="M47" s="74" t="s">
        <v>214</v>
      </c>
      <c r="N47" s="74" t="s">
        <v>215</v>
      </c>
    </row>
    <row r="48" spans="1:14" x14ac:dyDescent="0.25">
      <c r="A48" s="26" t="s">
        <v>1857</v>
      </c>
      <c r="B48" s="26" t="s">
        <v>216</v>
      </c>
      <c r="C48" s="70" t="s">
        <v>13</v>
      </c>
      <c r="D48" s="26" t="s">
        <v>187</v>
      </c>
      <c r="E48" s="26" t="s">
        <v>188</v>
      </c>
      <c r="F48" s="74">
        <v>21</v>
      </c>
      <c r="G48" s="81">
        <v>-20.060220000000001</v>
      </c>
      <c r="H48" s="81">
        <v>48.183300000000003</v>
      </c>
      <c r="I48" s="79" t="s">
        <v>217</v>
      </c>
      <c r="J48" s="79" t="s">
        <v>218</v>
      </c>
      <c r="K48" s="79" t="s">
        <v>219</v>
      </c>
      <c r="L48" s="74" t="s">
        <v>220</v>
      </c>
      <c r="M48" s="74" t="s">
        <v>221</v>
      </c>
      <c r="N48" s="74" t="s">
        <v>222</v>
      </c>
    </row>
    <row r="49" spans="1:14" x14ac:dyDescent="0.25">
      <c r="A49" s="26" t="s">
        <v>1871</v>
      </c>
      <c r="B49" s="26" t="s">
        <v>223</v>
      </c>
      <c r="C49" s="70" t="s">
        <v>13</v>
      </c>
      <c r="D49" s="26" t="s">
        <v>187</v>
      </c>
      <c r="E49" s="26" t="s">
        <v>224</v>
      </c>
      <c r="F49" s="74">
        <v>16</v>
      </c>
      <c r="G49" s="81">
        <v>-17.286829999999998</v>
      </c>
      <c r="H49" s="81">
        <v>49.408769999999997</v>
      </c>
      <c r="I49" s="79" t="s">
        <v>225</v>
      </c>
      <c r="J49" s="79" t="s">
        <v>226</v>
      </c>
      <c r="K49" s="79" t="s">
        <v>227</v>
      </c>
      <c r="L49" s="74" t="s">
        <v>228</v>
      </c>
      <c r="M49" s="74" t="s">
        <v>229</v>
      </c>
      <c r="N49" s="74" t="s">
        <v>230</v>
      </c>
    </row>
    <row r="50" spans="1:14" x14ac:dyDescent="0.25">
      <c r="A50" s="26" t="s">
        <v>1857</v>
      </c>
      <c r="B50" s="26" t="s">
        <v>231</v>
      </c>
      <c r="C50" s="70" t="s">
        <v>13</v>
      </c>
      <c r="D50" s="26" t="s">
        <v>187</v>
      </c>
      <c r="E50" s="26" t="s">
        <v>224</v>
      </c>
      <c r="F50" s="74">
        <v>16</v>
      </c>
      <c r="G50" s="81">
        <v>-17.286829999999998</v>
      </c>
      <c r="H50" s="81">
        <v>49.408769999999997</v>
      </c>
      <c r="I50" s="79" t="s">
        <v>232</v>
      </c>
      <c r="J50" s="79" t="s">
        <v>233</v>
      </c>
      <c r="K50" s="79" t="s">
        <v>234</v>
      </c>
      <c r="L50" s="74" t="s">
        <v>235</v>
      </c>
      <c r="M50" s="74" t="s">
        <v>236</v>
      </c>
      <c r="N50" s="74" t="s">
        <v>237</v>
      </c>
    </row>
    <row r="51" spans="1:14" x14ac:dyDescent="0.25">
      <c r="A51" s="26" t="s">
        <v>1870</v>
      </c>
      <c r="B51" s="26" t="s">
        <v>238</v>
      </c>
      <c r="C51" s="70" t="s">
        <v>13</v>
      </c>
      <c r="D51" s="26" t="s">
        <v>187</v>
      </c>
      <c r="E51" s="26" t="s">
        <v>224</v>
      </c>
      <c r="F51" s="74">
        <v>16</v>
      </c>
      <c r="G51" s="81">
        <v>-17.286829999999998</v>
      </c>
      <c r="H51" s="81">
        <v>49.408769999999997</v>
      </c>
      <c r="I51" s="79" t="s">
        <v>239</v>
      </c>
      <c r="J51" s="79" t="s">
        <v>240</v>
      </c>
      <c r="K51" s="79" t="s">
        <v>241</v>
      </c>
      <c r="L51" s="74" t="s">
        <v>242</v>
      </c>
      <c r="M51" s="74" t="s">
        <v>243</v>
      </c>
      <c r="N51" s="74" t="s">
        <v>244</v>
      </c>
    </row>
    <row r="52" spans="1:14" x14ac:dyDescent="0.25">
      <c r="A52" s="26" t="s">
        <v>1858</v>
      </c>
      <c r="B52" s="26" t="s">
        <v>245</v>
      </c>
      <c r="C52" s="70" t="s">
        <v>13</v>
      </c>
      <c r="D52" s="26" t="s">
        <v>187</v>
      </c>
      <c r="E52" s="26" t="s">
        <v>22</v>
      </c>
      <c r="F52" s="74">
        <v>28</v>
      </c>
      <c r="G52" s="81">
        <v>-24.82367</v>
      </c>
      <c r="H52" s="81">
        <v>46.948700000000002</v>
      </c>
      <c r="I52" s="79" t="s">
        <v>246</v>
      </c>
      <c r="J52" s="79" t="s">
        <v>247</v>
      </c>
      <c r="K52" s="79" t="s">
        <v>248</v>
      </c>
      <c r="L52" s="74" t="s">
        <v>249</v>
      </c>
      <c r="M52" s="74" t="s">
        <v>250</v>
      </c>
      <c r="N52" s="74" t="s">
        <v>251</v>
      </c>
    </row>
    <row r="53" spans="1:14" x14ac:dyDescent="0.25">
      <c r="A53" s="26" t="s">
        <v>1858</v>
      </c>
      <c r="B53" s="26" t="s">
        <v>252</v>
      </c>
      <c r="C53" s="70" t="s">
        <v>13</v>
      </c>
      <c r="D53" s="26" t="s">
        <v>187</v>
      </c>
      <c r="E53" s="26" t="s">
        <v>22</v>
      </c>
      <c r="F53" s="74">
        <v>28</v>
      </c>
      <c r="G53" s="81">
        <v>-24.82367</v>
      </c>
      <c r="H53" s="81">
        <v>46.948700000000002</v>
      </c>
      <c r="I53" s="79" t="s">
        <v>253</v>
      </c>
      <c r="J53" s="79" t="s">
        <v>254</v>
      </c>
      <c r="K53" s="79" t="s">
        <v>255</v>
      </c>
      <c r="L53" s="74" t="s">
        <v>256</v>
      </c>
      <c r="M53" s="74" t="s">
        <v>257</v>
      </c>
      <c r="N53" s="74" t="s">
        <v>258</v>
      </c>
    </row>
    <row r="54" spans="1:14" x14ac:dyDescent="0.25">
      <c r="A54" s="26" t="s">
        <v>1858</v>
      </c>
      <c r="B54" s="26" t="s">
        <v>259</v>
      </c>
      <c r="C54" s="70" t="s">
        <v>13</v>
      </c>
      <c r="D54" s="26" t="s">
        <v>187</v>
      </c>
      <c r="E54" s="26" t="s">
        <v>260</v>
      </c>
      <c r="F54" s="74">
        <v>30</v>
      </c>
      <c r="G54" s="81">
        <v>-24.982500000000002</v>
      </c>
      <c r="H54" s="81">
        <v>46.927399999999999</v>
      </c>
      <c r="I54" s="79" t="s">
        <v>261</v>
      </c>
      <c r="J54" s="79" t="s">
        <v>262</v>
      </c>
      <c r="K54" s="79" t="s">
        <v>263</v>
      </c>
      <c r="L54" s="74" t="s">
        <v>264</v>
      </c>
      <c r="M54" s="74" t="s">
        <v>265</v>
      </c>
      <c r="N54" s="74" t="s">
        <v>266</v>
      </c>
    </row>
    <row r="55" spans="1:14" x14ac:dyDescent="0.25">
      <c r="A55" s="26" t="s">
        <v>1858</v>
      </c>
      <c r="B55" s="26" t="s">
        <v>267</v>
      </c>
      <c r="C55" s="70" t="s">
        <v>13</v>
      </c>
      <c r="D55" s="26" t="s">
        <v>187</v>
      </c>
      <c r="E55" s="26" t="s">
        <v>268</v>
      </c>
      <c r="F55" s="74">
        <v>24</v>
      </c>
      <c r="G55" s="81">
        <v>-21.496449999999999</v>
      </c>
      <c r="H55" s="81">
        <v>47.445369999999997</v>
      </c>
      <c r="I55" s="79" t="s">
        <v>269</v>
      </c>
      <c r="J55" s="79" t="s">
        <v>270</v>
      </c>
      <c r="K55" s="79" t="s">
        <v>271</v>
      </c>
      <c r="L55" s="74" t="s">
        <v>272</v>
      </c>
      <c r="M55" s="74" t="s">
        <v>273</v>
      </c>
      <c r="N55" s="74" t="s">
        <v>274</v>
      </c>
    </row>
    <row r="56" spans="1:14" x14ac:dyDescent="0.25">
      <c r="A56" s="26" t="s">
        <v>1857</v>
      </c>
      <c r="B56" s="26" t="s">
        <v>275</v>
      </c>
      <c r="C56" s="70" t="s">
        <v>13</v>
      </c>
      <c r="D56" s="26" t="s">
        <v>276</v>
      </c>
      <c r="E56" s="26" t="s">
        <v>268</v>
      </c>
      <c r="F56" s="74">
        <v>24</v>
      </c>
      <c r="G56" s="81">
        <v>-21.496449999999999</v>
      </c>
      <c r="H56" s="81">
        <v>47.445369999999997</v>
      </c>
      <c r="I56" s="79" t="s">
        <v>277</v>
      </c>
      <c r="J56" s="79" t="s">
        <v>278</v>
      </c>
      <c r="K56" s="79" t="s">
        <v>279</v>
      </c>
      <c r="L56" s="74" t="s">
        <v>280</v>
      </c>
      <c r="M56" s="74" t="s">
        <v>281</v>
      </c>
      <c r="N56" s="74" t="s">
        <v>282</v>
      </c>
    </row>
    <row r="57" spans="1:14" x14ac:dyDescent="0.25">
      <c r="A57" s="26" t="s">
        <v>1858</v>
      </c>
      <c r="B57" s="26" t="s">
        <v>283</v>
      </c>
      <c r="C57" s="70" t="s">
        <v>24</v>
      </c>
      <c r="D57" s="26" t="s">
        <v>284</v>
      </c>
      <c r="E57" s="26" t="s">
        <v>135</v>
      </c>
      <c r="F57" s="74">
        <v>9</v>
      </c>
      <c r="G57" s="81">
        <v>-14.3994</v>
      </c>
      <c r="H57" s="81">
        <v>50.173870000000001</v>
      </c>
      <c r="I57" s="79" t="s">
        <v>285</v>
      </c>
      <c r="J57" s="79" t="s">
        <v>286</v>
      </c>
      <c r="K57" s="79" t="s">
        <v>287</v>
      </c>
      <c r="L57" s="74" t="s">
        <v>288</v>
      </c>
      <c r="M57" s="74" t="s">
        <v>289</v>
      </c>
      <c r="N57" s="74" t="s">
        <v>290</v>
      </c>
    </row>
    <row r="58" spans="1:14" x14ac:dyDescent="0.25">
      <c r="A58" s="26" t="s">
        <v>1871</v>
      </c>
      <c r="B58" s="26" t="s">
        <v>291</v>
      </c>
      <c r="C58" s="70" t="s">
        <v>24</v>
      </c>
      <c r="D58" s="26" t="s">
        <v>284</v>
      </c>
      <c r="E58" s="26" t="s">
        <v>135</v>
      </c>
      <c r="F58" s="74">
        <v>9</v>
      </c>
      <c r="G58" s="81">
        <v>-14.3994</v>
      </c>
      <c r="H58" s="81">
        <v>50.173870000000001</v>
      </c>
      <c r="I58" s="79" t="s">
        <v>292</v>
      </c>
      <c r="J58" s="79" t="s">
        <v>293</v>
      </c>
      <c r="K58" s="79" t="s">
        <v>294</v>
      </c>
      <c r="L58" s="74" t="s">
        <v>295</v>
      </c>
      <c r="M58" s="74" t="s">
        <v>296</v>
      </c>
      <c r="N58" s="74" t="s">
        <v>297</v>
      </c>
    </row>
    <row r="59" spans="1:14" x14ac:dyDescent="0.25">
      <c r="A59" s="26" t="s">
        <v>1858</v>
      </c>
      <c r="B59" s="26" t="s">
        <v>298</v>
      </c>
      <c r="C59" s="70" t="s">
        <v>24</v>
      </c>
      <c r="D59" s="26" t="s">
        <v>284</v>
      </c>
      <c r="E59" s="26" t="s">
        <v>135</v>
      </c>
      <c r="F59" s="74">
        <v>9</v>
      </c>
      <c r="G59" s="81">
        <v>-14.3994</v>
      </c>
      <c r="H59" s="81">
        <v>50.173870000000001</v>
      </c>
      <c r="I59" s="79" t="s">
        <v>299</v>
      </c>
      <c r="J59" s="79" t="s">
        <v>300</v>
      </c>
      <c r="K59" s="79" t="s">
        <v>301</v>
      </c>
      <c r="L59" s="74" t="s">
        <v>302</v>
      </c>
      <c r="M59" s="74" t="s">
        <v>303</v>
      </c>
      <c r="N59" s="74" t="s">
        <v>304</v>
      </c>
    </row>
    <row r="60" spans="1:14" x14ac:dyDescent="0.25">
      <c r="A60" s="26" t="s">
        <v>1858</v>
      </c>
      <c r="B60" s="26" t="s">
        <v>305</v>
      </c>
      <c r="C60" s="70" t="s">
        <v>24</v>
      </c>
      <c r="D60" s="26" t="s">
        <v>284</v>
      </c>
      <c r="E60" s="26" t="s">
        <v>135</v>
      </c>
      <c r="F60" s="74">
        <v>9</v>
      </c>
      <c r="G60" s="81">
        <v>-14.3994</v>
      </c>
      <c r="H60" s="81">
        <v>50.173870000000001</v>
      </c>
      <c r="I60" s="79" t="s">
        <v>306</v>
      </c>
      <c r="J60" s="79" t="s">
        <v>307</v>
      </c>
      <c r="K60" s="79" t="s">
        <v>308</v>
      </c>
      <c r="L60" s="74" t="s">
        <v>309</v>
      </c>
      <c r="M60" s="74" t="s">
        <v>310</v>
      </c>
      <c r="N60" s="74" t="s">
        <v>311</v>
      </c>
    </row>
    <row r="61" spans="1:14" x14ac:dyDescent="0.25">
      <c r="A61" s="26" t="s">
        <v>1857</v>
      </c>
      <c r="B61" s="26" t="s">
        <v>312</v>
      </c>
      <c r="C61" s="70" t="s">
        <v>24</v>
      </c>
      <c r="D61" s="26" t="s">
        <v>284</v>
      </c>
      <c r="E61" s="26" t="s">
        <v>135</v>
      </c>
      <c r="F61" s="74">
        <v>9</v>
      </c>
      <c r="G61" s="81">
        <v>-14.3994</v>
      </c>
      <c r="H61" s="81">
        <v>50.173870000000001</v>
      </c>
      <c r="I61" s="79" t="s">
        <v>313</v>
      </c>
      <c r="J61" s="79" t="s">
        <v>314</v>
      </c>
      <c r="K61" s="79" t="s">
        <v>315</v>
      </c>
      <c r="L61" s="74" t="s">
        <v>316</v>
      </c>
      <c r="M61" s="74" t="s">
        <v>317</v>
      </c>
      <c r="N61" s="74" t="s">
        <v>318</v>
      </c>
    </row>
    <row r="62" spans="1:14" x14ac:dyDescent="0.25">
      <c r="A62" s="26" t="s">
        <v>1857</v>
      </c>
      <c r="B62" s="26" t="s">
        <v>319</v>
      </c>
      <c r="C62" s="70" t="s">
        <v>24</v>
      </c>
      <c r="D62" s="26" t="s">
        <v>284</v>
      </c>
      <c r="E62" s="26" t="s">
        <v>135</v>
      </c>
      <c r="F62" s="74">
        <v>9</v>
      </c>
      <c r="G62" s="81">
        <v>-14.3994</v>
      </c>
      <c r="H62" s="81">
        <v>50.173870000000001</v>
      </c>
      <c r="I62" s="79" t="s">
        <v>320</v>
      </c>
      <c r="J62" s="79" t="s">
        <v>321</v>
      </c>
      <c r="K62" s="79" t="s">
        <v>322</v>
      </c>
      <c r="L62" s="74" t="s">
        <v>323</v>
      </c>
      <c r="M62" s="74" t="s">
        <v>324</v>
      </c>
      <c r="N62" s="74" t="s">
        <v>325</v>
      </c>
    </row>
    <row r="63" spans="1:14" x14ac:dyDescent="0.25">
      <c r="A63" s="26" t="s">
        <v>1857</v>
      </c>
      <c r="B63" s="26" t="s">
        <v>326</v>
      </c>
      <c r="C63" s="70" t="s">
        <v>24</v>
      </c>
      <c r="D63" s="26" t="s">
        <v>284</v>
      </c>
      <c r="E63" s="26" t="s">
        <v>327</v>
      </c>
      <c r="F63" s="74">
        <v>10</v>
      </c>
      <c r="G63" s="81">
        <v>-14.491</v>
      </c>
      <c r="H63" s="81">
        <v>49.811450000000001</v>
      </c>
      <c r="I63" s="79" t="s">
        <v>328</v>
      </c>
      <c r="J63" s="79" t="s">
        <v>329</v>
      </c>
      <c r="K63" s="79" t="s">
        <v>330</v>
      </c>
      <c r="L63" s="74" t="s">
        <v>331</v>
      </c>
      <c r="M63" s="74" t="s">
        <v>332</v>
      </c>
      <c r="N63" s="74" t="s">
        <v>333</v>
      </c>
    </row>
    <row r="64" spans="1:14" x14ac:dyDescent="0.25">
      <c r="A64" s="26" t="s">
        <v>1870</v>
      </c>
      <c r="B64" s="26" t="s">
        <v>334</v>
      </c>
      <c r="C64" s="70" t="s">
        <v>24</v>
      </c>
      <c r="D64" s="26" t="s">
        <v>284</v>
      </c>
      <c r="E64" s="26" t="s">
        <v>327</v>
      </c>
      <c r="F64" s="74">
        <v>10</v>
      </c>
      <c r="G64" s="81">
        <v>-14.491</v>
      </c>
      <c r="H64" s="81">
        <v>49.811450000000001</v>
      </c>
      <c r="I64" s="79" t="s">
        <v>335</v>
      </c>
      <c r="J64" s="79" t="s">
        <v>336</v>
      </c>
      <c r="K64" s="79" t="s">
        <v>337</v>
      </c>
      <c r="L64" s="74" t="s">
        <v>338</v>
      </c>
      <c r="M64" s="74" t="s">
        <v>339</v>
      </c>
      <c r="N64" s="74" t="s">
        <v>340</v>
      </c>
    </row>
    <row r="65" spans="1:14" x14ac:dyDescent="0.25">
      <c r="A65" s="26" t="s">
        <v>1859</v>
      </c>
      <c r="B65" s="26" t="s">
        <v>341</v>
      </c>
      <c r="C65" s="70" t="s">
        <v>24</v>
      </c>
      <c r="D65" s="26" t="s">
        <v>284</v>
      </c>
      <c r="E65" s="26" t="s">
        <v>327</v>
      </c>
      <c r="F65" s="74">
        <v>10</v>
      </c>
      <c r="G65" s="81">
        <v>-14.491</v>
      </c>
      <c r="H65" s="81">
        <v>49.811450000000001</v>
      </c>
      <c r="I65" s="79" t="s">
        <v>342</v>
      </c>
      <c r="J65" s="79" t="s">
        <v>343</v>
      </c>
      <c r="K65" s="79" t="s">
        <v>344</v>
      </c>
      <c r="L65" s="74" t="s">
        <v>345</v>
      </c>
      <c r="M65" s="74" t="s">
        <v>346</v>
      </c>
      <c r="N65" s="74" t="s">
        <v>347</v>
      </c>
    </row>
    <row r="66" spans="1:14" x14ac:dyDescent="0.25">
      <c r="A66" s="26" t="s">
        <v>1858</v>
      </c>
      <c r="B66" s="26" t="s">
        <v>348</v>
      </c>
      <c r="C66" s="70" t="s">
        <v>24</v>
      </c>
      <c r="D66" s="26" t="s">
        <v>284</v>
      </c>
      <c r="E66" s="26" t="s">
        <v>327</v>
      </c>
      <c r="F66" s="74">
        <v>10</v>
      </c>
      <c r="G66" s="81">
        <v>-14.491</v>
      </c>
      <c r="H66" s="81">
        <v>49.811450000000001</v>
      </c>
      <c r="I66" s="79" t="s">
        <v>349</v>
      </c>
      <c r="J66" s="79" t="s">
        <v>350</v>
      </c>
      <c r="K66" s="79" t="s">
        <v>351</v>
      </c>
      <c r="L66" s="74" t="s">
        <v>352</v>
      </c>
      <c r="M66" s="74" t="s">
        <v>353</v>
      </c>
      <c r="N66" s="74" t="s">
        <v>354</v>
      </c>
    </row>
    <row r="67" spans="1:14" x14ac:dyDescent="0.25">
      <c r="A67" s="26" t="s">
        <v>1857</v>
      </c>
      <c r="B67" s="26" t="s">
        <v>355</v>
      </c>
      <c r="C67" s="70" t="s">
        <v>24</v>
      </c>
      <c r="D67" s="26" t="s">
        <v>284</v>
      </c>
      <c r="E67" s="26" t="s">
        <v>327</v>
      </c>
      <c r="F67" s="74">
        <v>10</v>
      </c>
      <c r="G67" s="81">
        <v>-14.491</v>
      </c>
      <c r="H67" s="81">
        <v>49.811450000000001</v>
      </c>
      <c r="I67" s="79" t="s">
        <v>356</v>
      </c>
      <c r="J67" s="79" t="s">
        <v>357</v>
      </c>
      <c r="K67" s="79" t="s">
        <v>358</v>
      </c>
      <c r="L67" s="74" t="s">
        <v>359</v>
      </c>
      <c r="M67" s="74" t="s">
        <v>360</v>
      </c>
      <c r="N67" s="74" t="s">
        <v>361</v>
      </c>
    </row>
    <row r="68" spans="1:14" x14ac:dyDescent="0.25">
      <c r="A68" s="26" t="s">
        <v>1858</v>
      </c>
      <c r="B68" s="26" t="s">
        <v>362</v>
      </c>
      <c r="C68" s="70" t="s">
        <v>24</v>
      </c>
      <c r="D68" s="26" t="s">
        <v>363</v>
      </c>
      <c r="E68" s="26" t="s">
        <v>364</v>
      </c>
      <c r="F68" s="74">
        <v>25</v>
      </c>
      <c r="G68" s="81">
        <v>-21.495930000000001</v>
      </c>
      <c r="H68" s="81">
        <v>47.401800000000001</v>
      </c>
      <c r="I68" s="79" t="s">
        <v>365</v>
      </c>
      <c r="J68" s="79" t="s">
        <v>366</v>
      </c>
      <c r="K68" s="79" t="s">
        <v>367</v>
      </c>
      <c r="L68" s="74" t="s">
        <v>368</v>
      </c>
      <c r="M68" s="74" t="s">
        <v>369</v>
      </c>
      <c r="N68" s="74" t="s">
        <v>370</v>
      </c>
    </row>
    <row r="69" spans="1:14" x14ac:dyDescent="0.25">
      <c r="A69" s="26" t="s">
        <v>1858</v>
      </c>
      <c r="B69" s="26" t="s">
        <v>371</v>
      </c>
      <c r="C69" s="70" t="s">
        <v>24</v>
      </c>
      <c r="D69" s="26" t="s">
        <v>25</v>
      </c>
      <c r="E69" s="26" t="s">
        <v>372</v>
      </c>
      <c r="F69" s="74">
        <v>6</v>
      </c>
      <c r="G69" s="81">
        <v>-12.474780000000001</v>
      </c>
      <c r="H69" s="81">
        <v>49.218449999999997</v>
      </c>
      <c r="I69" s="79" t="s">
        <v>373</v>
      </c>
      <c r="J69" s="79" t="s">
        <v>374</v>
      </c>
      <c r="K69" s="79" t="s">
        <v>375</v>
      </c>
      <c r="L69" s="74" t="s">
        <v>376</v>
      </c>
      <c r="M69" s="74" t="s">
        <v>377</v>
      </c>
      <c r="N69" s="74" t="s">
        <v>378</v>
      </c>
    </row>
    <row r="70" spans="1:14" x14ac:dyDescent="0.25">
      <c r="A70" s="26" t="s">
        <v>1858</v>
      </c>
      <c r="B70" s="26" t="s">
        <v>379</v>
      </c>
      <c r="C70" s="70" t="s">
        <v>24</v>
      </c>
      <c r="D70" s="26" t="s">
        <v>25</v>
      </c>
      <c r="E70" s="26" t="s">
        <v>372</v>
      </c>
      <c r="F70" s="74">
        <v>6</v>
      </c>
      <c r="G70" s="81">
        <v>-12.474780000000001</v>
      </c>
      <c r="H70" s="81">
        <v>49.218449999999997</v>
      </c>
      <c r="I70" s="79" t="s">
        <v>380</v>
      </c>
      <c r="J70" s="79" t="s">
        <v>381</v>
      </c>
      <c r="K70" s="79" t="s">
        <v>382</v>
      </c>
      <c r="L70" s="74" t="s">
        <v>383</v>
      </c>
      <c r="M70" s="74" t="s">
        <v>384</v>
      </c>
      <c r="N70" s="74" t="s">
        <v>385</v>
      </c>
    </row>
    <row r="71" spans="1:14" x14ac:dyDescent="0.25">
      <c r="A71" s="26" t="s">
        <v>1858</v>
      </c>
      <c r="B71" s="26" t="s">
        <v>386</v>
      </c>
      <c r="C71" s="70" t="s">
        <v>24</v>
      </c>
      <c r="D71" s="26" t="s">
        <v>25</v>
      </c>
      <c r="E71" s="26" t="s">
        <v>372</v>
      </c>
      <c r="F71" s="74">
        <v>6</v>
      </c>
      <c r="G71" s="81">
        <v>-12.474780000000001</v>
      </c>
      <c r="H71" s="81">
        <v>49.218449999999997</v>
      </c>
      <c r="I71" s="79" t="s">
        <v>387</v>
      </c>
      <c r="J71" s="79" t="s">
        <v>388</v>
      </c>
      <c r="K71" s="79" t="s">
        <v>389</v>
      </c>
      <c r="L71" s="74" t="s">
        <v>390</v>
      </c>
      <c r="M71" s="74" t="s">
        <v>391</v>
      </c>
      <c r="N71" s="74" t="s">
        <v>392</v>
      </c>
    </row>
    <row r="72" spans="1:14" x14ac:dyDescent="0.25">
      <c r="A72" s="26" t="s">
        <v>1858</v>
      </c>
      <c r="B72" s="26" t="s">
        <v>393</v>
      </c>
      <c r="C72" s="70" t="s">
        <v>24</v>
      </c>
      <c r="D72" s="26" t="s">
        <v>284</v>
      </c>
      <c r="E72" s="26" t="s">
        <v>394</v>
      </c>
      <c r="F72" s="74">
        <v>3</v>
      </c>
      <c r="G72" s="81">
        <v>-13.70298</v>
      </c>
      <c r="H72" s="81">
        <v>48.504550000000002</v>
      </c>
      <c r="I72" s="79" t="s">
        <v>395</v>
      </c>
      <c r="J72" s="79" t="s">
        <v>396</v>
      </c>
      <c r="K72" s="79" t="s">
        <v>397</v>
      </c>
      <c r="L72" s="74" t="s">
        <v>398</v>
      </c>
      <c r="M72" s="74" t="s">
        <v>399</v>
      </c>
      <c r="N72" s="74" t="s">
        <v>400</v>
      </c>
    </row>
    <row r="73" spans="1:14" x14ac:dyDescent="0.25">
      <c r="A73" s="26" t="s">
        <v>1870</v>
      </c>
      <c r="B73" s="26" t="s">
        <v>401</v>
      </c>
      <c r="C73" s="70" t="s">
        <v>24</v>
      </c>
      <c r="D73" s="26" t="s">
        <v>284</v>
      </c>
      <c r="E73" s="26" t="s">
        <v>135</v>
      </c>
      <c r="F73" s="74">
        <v>9</v>
      </c>
      <c r="G73" s="81">
        <v>-14.3994</v>
      </c>
      <c r="H73" s="81">
        <v>50.173870000000001</v>
      </c>
      <c r="I73" s="79" t="s">
        <v>402</v>
      </c>
      <c r="J73" s="79" t="s">
        <v>403</v>
      </c>
      <c r="K73" s="79" t="s">
        <v>404</v>
      </c>
      <c r="L73" s="74" t="s">
        <v>405</v>
      </c>
      <c r="M73" s="74" t="s">
        <v>406</v>
      </c>
      <c r="N73" s="74" t="s">
        <v>407</v>
      </c>
    </row>
    <row r="74" spans="1:14" x14ac:dyDescent="0.25">
      <c r="A74" s="26" t="s">
        <v>1858</v>
      </c>
      <c r="B74" s="26" t="s">
        <v>408</v>
      </c>
      <c r="C74" s="70" t="s">
        <v>24</v>
      </c>
      <c r="D74" s="26" t="s">
        <v>284</v>
      </c>
      <c r="E74" s="26" t="s">
        <v>135</v>
      </c>
      <c r="F74" s="74">
        <v>9</v>
      </c>
      <c r="G74" s="81">
        <v>-14.3994</v>
      </c>
      <c r="H74" s="81">
        <v>50.173870000000001</v>
      </c>
      <c r="I74" s="79" t="s">
        <v>409</v>
      </c>
      <c r="J74" s="79" t="s">
        <v>410</v>
      </c>
      <c r="K74" s="79" t="s">
        <v>411</v>
      </c>
      <c r="L74" s="74" t="s">
        <v>412</v>
      </c>
      <c r="M74" s="74" t="s">
        <v>413</v>
      </c>
      <c r="N74" s="74" t="s">
        <v>414</v>
      </c>
    </row>
    <row r="75" spans="1:14" x14ac:dyDescent="0.25">
      <c r="A75" s="26" t="s">
        <v>1859</v>
      </c>
      <c r="B75" s="26" t="s">
        <v>415</v>
      </c>
      <c r="C75" s="70" t="s">
        <v>24</v>
      </c>
      <c r="D75" s="26" t="s">
        <v>284</v>
      </c>
      <c r="E75" s="26" t="s">
        <v>135</v>
      </c>
      <c r="F75" s="74">
        <v>9</v>
      </c>
      <c r="G75" s="81">
        <v>-14.3994</v>
      </c>
      <c r="H75" s="81">
        <v>50.173870000000001</v>
      </c>
      <c r="I75" s="79" t="s">
        <v>416</v>
      </c>
      <c r="J75" s="79" t="s">
        <v>417</v>
      </c>
      <c r="K75" s="79" t="s">
        <v>418</v>
      </c>
      <c r="L75" s="74" t="s">
        <v>419</v>
      </c>
      <c r="M75" s="74" t="s">
        <v>420</v>
      </c>
      <c r="N75" s="74" t="s">
        <v>421</v>
      </c>
    </row>
    <row r="76" spans="1:14" x14ac:dyDescent="0.25">
      <c r="A76" s="26" t="s">
        <v>1858</v>
      </c>
      <c r="B76" s="26" t="s">
        <v>422</v>
      </c>
      <c r="C76" s="70" t="s">
        <v>24</v>
      </c>
      <c r="D76" s="26" t="s">
        <v>284</v>
      </c>
      <c r="E76" s="26" t="s">
        <v>327</v>
      </c>
      <c r="F76" s="74">
        <v>10</v>
      </c>
      <c r="G76" s="81">
        <v>-14.491</v>
      </c>
      <c r="H76" s="81">
        <v>49.811450000000001</v>
      </c>
      <c r="I76" s="79" t="s">
        <v>423</v>
      </c>
      <c r="J76" s="79" t="s">
        <v>424</v>
      </c>
      <c r="K76" s="79" t="s">
        <v>425</v>
      </c>
      <c r="L76" s="74" t="s">
        <v>426</v>
      </c>
      <c r="M76" s="74" t="s">
        <v>427</v>
      </c>
      <c r="N76" s="74" t="s">
        <v>428</v>
      </c>
    </row>
    <row r="77" spans="1:14" x14ac:dyDescent="0.25">
      <c r="A77" s="26" t="s">
        <v>1859</v>
      </c>
      <c r="B77" s="26" t="s">
        <v>429</v>
      </c>
      <c r="C77" s="70" t="s">
        <v>24</v>
      </c>
      <c r="D77" s="26" t="s">
        <v>284</v>
      </c>
      <c r="E77" s="26" t="s">
        <v>430</v>
      </c>
      <c r="F77" s="74">
        <v>23</v>
      </c>
      <c r="G77" s="81">
        <v>-20.779949999999999</v>
      </c>
      <c r="H77" s="81">
        <v>47.181980000000003</v>
      </c>
      <c r="I77" s="79" t="s">
        <v>431</v>
      </c>
      <c r="J77" s="79" t="s">
        <v>432</v>
      </c>
      <c r="K77" s="79" t="s">
        <v>433</v>
      </c>
      <c r="L77" s="74" t="s">
        <v>434</v>
      </c>
      <c r="M77" s="74" t="s">
        <v>435</v>
      </c>
      <c r="N77" s="74" t="s">
        <v>436</v>
      </c>
    </row>
    <row r="78" spans="1:14" x14ac:dyDescent="0.25">
      <c r="A78" s="26" t="s">
        <v>1857</v>
      </c>
      <c r="B78" s="26" t="s">
        <v>437</v>
      </c>
      <c r="C78" s="70" t="s">
        <v>24</v>
      </c>
      <c r="D78" s="26" t="s">
        <v>284</v>
      </c>
      <c r="E78" s="26" t="s">
        <v>430</v>
      </c>
      <c r="F78" s="74">
        <v>23</v>
      </c>
      <c r="G78" s="81">
        <v>-20.779949999999999</v>
      </c>
      <c r="H78" s="81">
        <v>47.181980000000003</v>
      </c>
      <c r="I78" s="79" t="s">
        <v>438</v>
      </c>
      <c r="J78" s="79" t="s">
        <v>439</v>
      </c>
      <c r="K78" s="79" t="s">
        <v>440</v>
      </c>
      <c r="L78" s="74" t="s">
        <v>441</v>
      </c>
      <c r="M78" s="74" t="s">
        <v>442</v>
      </c>
      <c r="N78" s="74" t="s">
        <v>443</v>
      </c>
    </row>
    <row r="79" spans="1:14" x14ac:dyDescent="0.25">
      <c r="A79" s="26" t="s">
        <v>1858</v>
      </c>
      <c r="B79" s="26" t="s">
        <v>444</v>
      </c>
      <c r="C79" s="70" t="s">
        <v>24</v>
      </c>
      <c r="D79" s="26" t="s">
        <v>284</v>
      </c>
      <c r="E79" s="26" t="s">
        <v>430</v>
      </c>
      <c r="F79" s="74">
        <v>23</v>
      </c>
      <c r="G79" s="81">
        <v>-20.779949999999999</v>
      </c>
      <c r="H79" s="81">
        <v>47.181980000000003</v>
      </c>
      <c r="I79" s="79" t="s">
        <v>445</v>
      </c>
      <c r="J79" s="79" t="s">
        <v>446</v>
      </c>
      <c r="K79" s="79" t="s">
        <v>447</v>
      </c>
      <c r="L79" s="74" t="s">
        <v>448</v>
      </c>
      <c r="M79" s="74" t="s">
        <v>449</v>
      </c>
      <c r="N79" s="74" t="s">
        <v>450</v>
      </c>
    </row>
    <row r="80" spans="1:14" x14ac:dyDescent="0.25">
      <c r="A80" s="26" t="s">
        <v>1862</v>
      </c>
      <c r="B80" s="26" t="s">
        <v>451</v>
      </c>
      <c r="C80" s="70" t="s">
        <v>24</v>
      </c>
      <c r="D80" s="26" t="s">
        <v>284</v>
      </c>
      <c r="E80" s="26" t="s">
        <v>452</v>
      </c>
      <c r="F80" s="74">
        <v>41</v>
      </c>
      <c r="G80" s="81">
        <v>-19.720833333333331</v>
      </c>
      <c r="H80" s="81">
        <v>47.856944444444444</v>
      </c>
      <c r="I80" s="79" t="s">
        <v>16</v>
      </c>
      <c r="J80" s="79" t="s">
        <v>453</v>
      </c>
      <c r="K80" s="79" t="s">
        <v>454</v>
      </c>
      <c r="L80" s="74" t="s">
        <v>455</v>
      </c>
      <c r="M80" s="74" t="s">
        <v>456</v>
      </c>
      <c r="N80" s="74" t="s">
        <v>457</v>
      </c>
    </row>
    <row r="81" spans="1:14" x14ac:dyDescent="0.25">
      <c r="A81" s="26" t="s">
        <v>1860</v>
      </c>
      <c r="B81" s="26" t="s">
        <v>458</v>
      </c>
      <c r="C81" s="70" t="s">
        <v>24</v>
      </c>
      <c r="D81" s="26" t="s">
        <v>284</v>
      </c>
      <c r="E81" s="26" t="s">
        <v>452</v>
      </c>
      <c r="F81" s="74">
        <v>41</v>
      </c>
      <c r="G81" s="81">
        <v>-19.720833333333331</v>
      </c>
      <c r="H81" s="81">
        <v>47.856944444444444</v>
      </c>
      <c r="I81" s="79" t="s">
        <v>16</v>
      </c>
      <c r="J81" s="79" t="s">
        <v>459</v>
      </c>
      <c r="K81" s="79" t="s">
        <v>460</v>
      </c>
      <c r="L81" s="74" t="s">
        <v>461</v>
      </c>
      <c r="M81" s="74" t="s">
        <v>462</v>
      </c>
      <c r="N81" s="74" t="s">
        <v>463</v>
      </c>
    </row>
    <row r="82" spans="1:14" x14ac:dyDescent="0.25">
      <c r="A82" s="26" t="s">
        <v>1861</v>
      </c>
      <c r="B82" s="26" t="s">
        <v>464</v>
      </c>
      <c r="C82" s="70" t="s">
        <v>24</v>
      </c>
      <c r="D82" s="26" t="s">
        <v>284</v>
      </c>
      <c r="E82" s="26" t="s">
        <v>452</v>
      </c>
      <c r="F82" s="74">
        <v>41</v>
      </c>
      <c r="G82" s="81">
        <v>-19.720833333333331</v>
      </c>
      <c r="H82" s="81">
        <v>47.856944444444444</v>
      </c>
      <c r="I82" s="79" t="s">
        <v>16</v>
      </c>
      <c r="J82" s="79" t="s">
        <v>465</v>
      </c>
      <c r="K82" s="79" t="s">
        <v>466</v>
      </c>
      <c r="L82" s="74" t="s">
        <v>467</v>
      </c>
      <c r="M82" s="74" t="s">
        <v>468</v>
      </c>
      <c r="N82" s="74" t="s">
        <v>469</v>
      </c>
    </row>
    <row r="83" spans="1:14" x14ac:dyDescent="0.25">
      <c r="A83" s="26" t="s">
        <v>1860</v>
      </c>
      <c r="B83" s="26" t="s">
        <v>470</v>
      </c>
      <c r="C83" s="70" t="s">
        <v>24</v>
      </c>
      <c r="D83" s="26" t="s">
        <v>284</v>
      </c>
      <c r="E83" s="26" t="s">
        <v>452</v>
      </c>
      <c r="F83" s="74">
        <v>41</v>
      </c>
      <c r="G83" s="81">
        <v>-19.720833333333331</v>
      </c>
      <c r="H83" s="81">
        <v>47.856944444444444</v>
      </c>
      <c r="I83" s="79" t="s">
        <v>16</v>
      </c>
      <c r="J83" s="79" t="s">
        <v>471</v>
      </c>
      <c r="K83" s="79" t="s">
        <v>472</v>
      </c>
      <c r="L83" s="74" t="s">
        <v>473</v>
      </c>
      <c r="M83" s="74" t="s">
        <v>474</v>
      </c>
      <c r="N83" s="74" t="s">
        <v>475</v>
      </c>
    </row>
    <row r="84" spans="1:14" x14ac:dyDescent="0.25">
      <c r="A84" s="26" t="s">
        <v>1861</v>
      </c>
      <c r="B84" s="26" t="s">
        <v>476</v>
      </c>
      <c r="C84" s="70" t="s">
        <v>24</v>
      </c>
      <c r="D84" s="26" t="s">
        <v>284</v>
      </c>
      <c r="E84" s="26" t="s">
        <v>452</v>
      </c>
      <c r="F84" s="74">
        <v>41</v>
      </c>
      <c r="G84" s="81">
        <v>-19.720833333333331</v>
      </c>
      <c r="H84" s="81">
        <v>47.856944444444444</v>
      </c>
      <c r="I84" s="79" t="s">
        <v>16</v>
      </c>
      <c r="J84" s="79" t="s">
        <v>477</v>
      </c>
      <c r="K84" s="79" t="s">
        <v>478</v>
      </c>
      <c r="L84" s="74" t="s">
        <v>479</v>
      </c>
      <c r="M84" s="74" t="s">
        <v>480</v>
      </c>
      <c r="N84" s="74" t="s">
        <v>481</v>
      </c>
    </row>
    <row r="85" spans="1:14" x14ac:dyDescent="0.25">
      <c r="A85" s="26" t="s">
        <v>1860</v>
      </c>
      <c r="B85" s="26" t="s">
        <v>482</v>
      </c>
      <c r="C85" s="70" t="s">
        <v>24</v>
      </c>
      <c r="D85" s="26" t="s">
        <v>284</v>
      </c>
      <c r="E85" s="26" t="s">
        <v>452</v>
      </c>
      <c r="F85" s="74">
        <v>41</v>
      </c>
      <c r="G85" s="81">
        <v>-19.720833333333331</v>
      </c>
      <c r="H85" s="81">
        <v>47.856944444444444</v>
      </c>
      <c r="I85" s="79" t="s">
        <v>16</v>
      </c>
      <c r="J85" s="79" t="s">
        <v>483</v>
      </c>
      <c r="K85" s="79" t="s">
        <v>484</v>
      </c>
      <c r="L85" s="74" t="s">
        <v>485</v>
      </c>
      <c r="M85" s="74" t="s">
        <v>486</v>
      </c>
      <c r="N85" s="74" t="s">
        <v>487</v>
      </c>
    </row>
    <row r="86" spans="1:14" x14ac:dyDescent="0.25">
      <c r="A86" s="26" t="s">
        <v>1863</v>
      </c>
      <c r="B86" s="26" t="s">
        <v>488</v>
      </c>
      <c r="C86" s="70" t="s">
        <v>24</v>
      </c>
      <c r="D86" s="26" t="s">
        <v>276</v>
      </c>
      <c r="E86" s="26" t="s">
        <v>452</v>
      </c>
      <c r="F86" s="74">
        <v>41</v>
      </c>
      <c r="G86" s="81">
        <v>-19.720833333333331</v>
      </c>
      <c r="H86" s="81">
        <v>47.856944444444444</v>
      </c>
      <c r="I86" s="79" t="s">
        <v>16</v>
      </c>
      <c r="J86" s="79" t="s">
        <v>489</v>
      </c>
      <c r="K86" s="79" t="s">
        <v>276</v>
      </c>
      <c r="L86" s="74" t="s">
        <v>276</v>
      </c>
      <c r="M86" s="74" t="s">
        <v>490</v>
      </c>
      <c r="N86" s="74" t="s">
        <v>491</v>
      </c>
    </row>
    <row r="87" spans="1:14" x14ac:dyDescent="0.25">
      <c r="A87" s="26" t="s">
        <v>1860</v>
      </c>
      <c r="B87" s="26" t="s">
        <v>492</v>
      </c>
      <c r="C87" s="70" t="s">
        <v>24</v>
      </c>
      <c r="D87" s="26" t="s">
        <v>363</v>
      </c>
      <c r="E87" s="26" t="s">
        <v>493</v>
      </c>
      <c r="F87" s="74">
        <v>40</v>
      </c>
      <c r="G87" s="81">
        <v>-21.263888888888889</v>
      </c>
      <c r="H87" s="81">
        <v>47.418888888888887</v>
      </c>
      <c r="I87" s="79" t="s">
        <v>16</v>
      </c>
      <c r="J87" s="79" t="s">
        <v>494</v>
      </c>
      <c r="K87" s="79" t="s">
        <v>495</v>
      </c>
      <c r="L87" s="74" t="s">
        <v>496</v>
      </c>
      <c r="M87" s="74" t="s">
        <v>497</v>
      </c>
      <c r="N87" s="74" t="s">
        <v>498</v>
      </c>
    </row>
    <row r="88" spans="1:14" x14ac:dyDescent="0.25">
      <c r="A88" s="26" t="s">
        <v>1861</v>
      </c>
      <c r="B88" s="26" t="s">
        <v>499</v>
      </c>
      <c r="C88" s="70" t="s">
        <v>24</v>
      </c>
      <c r="D88" s="26" t="s">
        <v>363</v>
      </c>
      <c r="E88" s="26" t="s">
        <v>493</v>
      </c>
      <c r="F88" s="74">
        <v>40</v>
      </c>
      <c r="G88" s="81">
        <v>-21.263888888888889</v>
      </c>
      <c r="H88" s="81">
        <v>47.418888888888887</v>
      </c>
      <c r="I88" s="79" t="s">
        <v>16</v>
      </c>
      <c r="J88" s="79" t="s">
        <v>500</v>
      </c>
      <c r="K88" s="79" t="s">
        <v>501</v>
      </c>
      <c r="L88" s="74" t="s">
        <v>502</v>
      </c>
      <c r="M88" s="74" t="s">
        <v>503</v>
      </c>
      <c r="N88" s="74" t="s">
        <v>504</v>
      </c>
    </row>
    <row r="89" spans="1:14" x14ac:dyDescent="0.25">
      <c r="A89" s="26" t="s">
        <v>1860</v>
      </c>
      <c r="B89" s="26" t="s">
        <v>505</v>
      </c>
      <c r="C89" s="70" t="s">
        <v>506</v>
      </c>
      <c r="D89" s="26" t="s">
        <v>507</v>
      </c>
      <c r="E89" s="26" t="s">
        <v>508</v>
      </c>
      <c r="F89" s="74">
        <v>42</v>
      </c>
      <c r="G89" s="81">
        <v>-19.6875</v>
      </c>
      <c r="H89" s="81">
        <v>47.773611111111109</v>
      </c>
      <c r="I89" s="79" t="s">
        <v>16</v>
      </c>
      <c r="J89" s="79" t="s">
        <v>509</v>
      </c>
      <c r="K89" s="79" t="s">
        <v>510</v>
      </c>
      <c r="L89" s="74" t="s">
        <v>511</v>
      </c>
      <c r="M89" s="74" t="s">
        <v>512</v>
      </c>
      <c r="N89" s="74" t="s">
        <v>513</v>
      </c>
    </row>
    <row r="90" spans="1:14" x14ac:dyDescent="0.25">
      <c r="A90" s="26" t="s">
        <v>1862</v>
      </c>
      <c r="B90" s="26" t="s">
        <v>514</v>
      </c>
      <c r="C90" s="70" t="s">
        <v>506</v>
      </c>
      <c r="D90" s="26" t="s">
        <v>507</v>
      </c>
      <c r="E90" s="26" t="s">
        <v>508</v>
      </c>
      <c r="F90" s="74">
        <v>42</v>
      </c>
      <c r="G90" s="81">
        <v>-19.6875</v>
      </c>
      <c r="H90" s="81">
        <v>47.773611111111109</v>
      </c>
      <c r="I90" s="79" t="s">
        <v>16</v>
      </c>
      <c r="J90" s="79" t="s">
        <v>515</v>
      </c>
      <c r="K90" s="79" t="s">
        <v>516</v>
      </c>
      <c r="L90" s="74" t="s">
        <v>517</v>
      </c>
      <c r="M90" s="74" t="s">
        <v>518</v>
      </c>
      <c r="N90" s="74" t="s">
        <v>519</v>
      </c>
    </row>
    <row r="91" spans="1:14" x14ac:dyDescent="0.25">
      <c r="A91" s="26" t="s">
        <v>1860</v>
      </c>
      <c r="B91" s="26" t="s">
        <v>520</v>
      </c>
      <c r="C91" s="70" t="s">
        <v>506</v>
      </c>
      <c r="D91" s="26" t="s">
        <v>507</v>
      </c>
      <c r="E91" s="26" t="s">
        <v>508</v>
      </c>
      <c r="F91" s="74">
        <v>42</v>
      </c>
      <c r="G91" s="81">
        <v>-19.6875</v>
      </c>
      <c r="H91" s="81">
        <v>47.773611111111109</v>
      </c>
      <c r="I91" s="79" t="s">
        <v>16</v>
      </c>
      <c r="J91" s="79" t="s">
        <v>521</v>
      </c>
      <c r="K91" s="79" t="s">
        <v>522</v>
      </c>
      <c r="L91" s="74" t="s">
        <v>523</v>
      </c>
      <c r="M91" s="74" t="s">
        <v>524</v>
      </c>
      <c r="N91" s="74" t="s">
        <v>525</v>
      </c>
    </row>
    <row r="92" spans="1:14" x14ac:dyDescent="0.25">
      <c r="A92" s="26" t="s">
        <v>1861</v>
      </c>
      <c r="B92" s="26" t="s">
        <v>526</v>
      </c>
      <c r="C92" s="70" t="s">
        <v>506</v>
      </c>
      <c r="D92" s="26" t="s">
        <v>507</v>
      </c>
      <c r="E92" s="26" t="s">
        <v>508</v>
      </c>
      <c r="F92" s="74">
        <v>42</v>
      </c>
      <c r="G92" s="81">
        <v>-19.6875</v>
      </c>
      <c r="H92" s="81">
        <v>47.773611111111109</v>
      </c>
      <c r="I92" s="79" t="s">
        <v>16</v>
      </c>
      <c r="J92" s="79" t="s">
        <v>527</v>
      </c>
      <c r="K92" s="79" t="s">
        <v>528</v>
      </c>
      <c r="L92" s="74" t="s">
        <v>529</v>
      </c>
      <c r="M92" s="74" t="s">
        <v>530</v>
      </c>
      <c r="N92" s="74" t="s">
        <v>531</v>
      </c>
    </row>
    <row r="93" spans="1:14" x14ac:dyDescent="0.25">
      <c r="A93" s="26" t="s">
        <v>1860</v>
      </c>
      <c r="B93" s="26" t="s">
        <v>532</v>
      </c>
      <c r="C93" s="70" t="s">
        <v>506</v>
      </c>
      <c r="D93" s="26" t="s">
        <v>507</v>
      </c>
      <c r="E93" s="26" t="s">
        <v>508</v>
      </c>
      <c r="F93" s="74">
        <v>42</v>
      </c>
      <c r="G93" s="81">
        <v>-19.6875</v>
      </c>
      <c r="H93" s="81">
        <v>47.773611111111109</v>
      </c>
      <c r="I93" s="79" t="s">
        <v>16</v>
      </c>
      <c r="J93" s="79" t="s">
        <v>533</v>
      </c>
      <c r="K93" s="79" t="s">
        <v>534</v>
      </c>
      <c r="L93" s="74" t="s">
        <v>535</v>
      </c>
      <c r="M93" s="74" t="s">
        <v>536</v>
      </c>
      <c r="N93" s="74" t="s">
        <v>537</v>
      </c>
    </row>
    <row r="94" spans="1:14" x14ac:dyDescent="0.25">
      <c r="A94" s="26" t="s">
        <v>1861</v>
      </c>
      <c r="B94" s="26" t="s">
        <v>538</v>
      </c>
      <c r="C94" s="70" t="s">
        <v>506</v>
      </c>
      <c r="D94" s="26" t="s">
        <v>507</v>
      </c>
      <c r="E94" s="26" t="s">
        <v>508</v>
      </c>
      <c r="F94" s="74">
        <v>42</v>
      </c>
      <c r="G94" s="81">
        <v>-19.6875</v>
      </c>
      <c r="H94" s="81">
        <v>47.773611111111109</v>
      </c>
      <c r="I94" s="79" t="s">
        <v>16</v>
      </c>
      <c r="J94" s="79" t="s">
        <v>539</v>
      </c>
      <c r="K94" s="79" t="s">
        <v>540</v>
      </c>
      <c r="L94" s="74" t="s">
        <v>541</v>
      </c>
      <c r="M94" s="74" t="s">
        <v>542</v>
      </c>
      <c r="N94" s="74" t="s">
        <v>543</v>
      </c>
    </row>
    <row r="95" spans="1:14" x14ac:dyDescent="0.25">
      <c r="A95" s="26" t="s">
        <v>1861</v>
      </c>
      <c r="B95" s="26" t="s">
        <v>544</v>
      </c>
      <c r="C95" s="70" t="s">
        <v>506</v>
      </c>
      <c r="D95" s="26" t="s">
        <v>507</v>
      </c>
      <c r="E95" s="26" t="s">
        <v>508</v>
      </c>
      <c r="F95" s="74">
        <v>42</v>
      </c>
      <c r="G95" s="81">
        <v>-19.6875</v>
      </c>
      <c r="H95" s="81">
        <v>47.773611111111109</v>
      </c>
      <c r="I95" s="79" t="s">
        <v>16</v>
      </c>
      <c r="J95" s="79" t="s">
        <v>545</v>
      </c>
      <c r="K95" s="79" t="s">
        <v>546</v>
      </c>
      <c r="L95" s="74" t="s">
        <v>547</v>
      </c>
      <c r="M95" s="74" t="s">
        <v>548</v>
      </c>
      <c r="N95" s="74" t="s">
        <v>549</v>
      </c>
    </row>
    <row r="96" spans="1:14" x14ac:dyDescent="0.25">
      <c r="A96" s="26" t="s">
        <v>1860</v>
      </c>
      <c r="B96" s="26" t="s">
        <v>550</v>
      </c>
      <c r="C96" s="70" t="s">
        <v>506</v>
      </c>
      <c r="D96" s="26" t="s">
        <v>507</v>
      </c>
      <c r="E96" s="26" t="s">
        <v>508</v>
      </c>
      <c r="F96" s="74">
        <v>42</v>
      </c>
      <c r="G96" s="81">
        <v>-19.6875</v>
      </c>
      <c r="H96" s="81">
        <v>47.773611111111109</v>
      </c>
      <c r="I96" s="79" t="s">
        <v>16</v>
      </c>
      <c r="J96" s="79" t="s">
        <v>551</v>
      </c>
      <c r="K96" s="79" t="s">
        <v>552</v>
      </c>
      <c r="L96" s="74" t="s">
        <v>553</v>
      </c>
      <c r="M96" s="74" t="s">
        <v>554</v>
      </c>
      <c r="N96" s="74" t="s">
        <v>555</v>
      </c>
    </row>
    <row r="97" spans="1:14" x14ac:dyDescent="0.25">
      <c r="A97" s="26" t="s">
        <v>1861</v>
      </c>
      <c r="B97" s="26" t="s">
        <v>556</v>
      </c>
      <c r="C97" s="70" t="s">
        <v>506</v>
      </c>
      <c r="D97" s="26" t="s">
        <v>276</v>
      </c>
      <c r="E97" s="26" t="s">
        <v>508</v>
      </c>
      <c r="F97" s="74">
        <v>42</v>
      </c>
      <c r="G97" s="81">
        <v>-19.6875</v>
      </c>
      <c r="H97" s="81">
        <v>47.773611111111109</v>
      </c>
      <c r="I97" s="79" t="s">
        <v>16</v>
      </c>
      <c r="J97" s="79" t="s">
        <v>557</v>
      </c>
      <c r="K97" s="79" t="s">
        <v>558</v>
      </c>
      <c r="L97" s="74" t="s">
        <v>559</v>
      </c>
      <c r="M97" s="74" t="s">
        <v>560</v>
      </c>
      <c r="N97" s="74" t="s">
        <v>561</v>
      </c>
    </row>
    <row r="98" spans="1:14" x14ac:dyDescent="0.25">
      <c r="A98" s="26" t="s">
        <v>1862</v>
      </c>
      <c r="B98" s="26" t="s">
        <v>562</v>
      </c>
      <c r="C98" s="70" t="s">
        <v>506</v>
      </c>
      <c r="D98" s="26" t="s">
        <v>507</v>
      </c>
      <c r="E98" s="26" t="s">
        <v>508</v>
      </c>
      <c r="F98" s="74">
        <v>42</v>
      </c>
      <c r="G98" s="81">
        <v>-19.6875</v>
      </c>
      <c r="H98" s="81">
        <v>47.773611111111109</v>
      </c>
      <c r="I98" s="79" t="s">
        <v>16</v>
      </c>
      <c r="J98" s="79" t="s">
        <v>563</v>
      </c>
      <c r="K98" s="79" t="s">
        <v>564</v>
      </c>
      <c r="L98" s="74" t="s">
        <v>565</v>
      </c>
      <c r="M98" s="74" t="s">
        <v>566</v>
      </c>
      <c r="N98" s="74" t="s">
        <v>567</v>
      </c>
    </row>
    <row r="99" spans="1:14" x14ac:dyDescent="0.25">
      <c r="A99" s="26" t="s">
        <v>1865</v>
      </c>
      <c r="B99" s="26" t="s">
        <v>568</v>
      </c>
      <c r="C99" s="70" t="s">
        <v>24</v>
      </c>
      <c r="D99" s="26" t="s">
        <v>569</v>
      </c>
      <c r="E99" s="26" t="s">
        <v>570</v>
      </c>
      <c r="F99" s="74">
        <v>33</v>
      </c>
      <c r="G99" s="81">
        <v>-25.080894000000001</v>
      </c>
      <c r="H99" s="81">
        <v>46.762151000000003</v>
      </c>
      <c r="I99" s="79" t="s">
        <v>16</v>
      </c>
      <c r="J99" s="79" t="s">
        <v>571</v>
      </c>
      <c r="K99" s="79" t="s">
        <v>572</v>
      </c>
      <c r="L99" s="74" t="s">
        <v>573</v>
      </c>
      <c r="M99" s="74" t="s">
        <v>574</v>
      </c>
      <c r="N99" s="74" t="s">
        <v>575</v>
      </c>
    </row>
    <row r="100" spans="1:14" x14ac:dyDescent="0.25">
      <c r="A100" s="26" t="s">
        <v>1864</v>
      </c>
      <c r="B100" s="26" t="s">
        <v>576</v>
      </c>
      <c r="C100" s="70" t="s">
        <v>24</v>
      </c>
      <c r="D100" s="26" t="s">
        <v>569</v>
      </c>
      <c r="E100" s="26" t="s">
        <v>570</v>
      </c>
      <c r="F100" s="74">
        <v>33</v>
      </c>
      <c r="G100" s="81">
        <v>-25.080894000000001</v>
      </c>
      <c r="H100" s="81">
        <v>46.762151000000003</v>
      </c>
      <c r="I100" s="79" t="s">
        <v>16</v>
      </c>
      <c r="J100" s="79" t="s">
        <v>577</v>
      </c>
      <c r="K100" s="79" t="s">
        <v>578</v>
      </c>
      <c r="L100" s="74" t="s">
        <v>579</v>
      </c>
      <c r="M100" s="74" t="s">
        <v>580</v>
      </c>
      <c r="N100" s="74" t="s">
        <v>581</v>
      </c>
    </row>
    <row r="101" spans="1:14" x14ac:dyDescent="0.25">
      <c r="A101" s="26" t="s">
        <v>1866</v>
      </c>
      <c r="B101" s="26" t="s">
        <v>582</v>
      </c>
      <c r="C101" s="70" t="s">
        <v>24</v>
      </c>
      <c r="D101" s="26" t="s">
        <v>569</v>
      </c>
      <c r="E101" s="26" t="s">
        <v>570</v>
      </c>
      <c r="F101" s="74">
        <v>33</v>
      </c>
      <c r="G101" s="81">
        <v>-25.080894000000001</v>
      </c>
      <c r="H101" s="81">
        <v>46.762151000000003</v>
      </c>
      <c r="I101" s="79" t="s">
        <v>16</v>
      </c>
      <c r="J101" s="79" t="s">
        <v>583</v>
      </c>
      <c r="K101" s="79" t="s">
        <v>584</v>
      </c>
      <c r="L101" s="74" t="s">
        <v>585</v>
      </c>
      <c r="M101" s="74" t="s">
        <v>586</v>
      </c>
      <c r="N101" s="74" t="s">
        <v>587</v>
      </c>
    </row>
    <row r="102" spans="1:14" x14ac:dyDescent="0.25">
      <c r="A102" s="26" t="s">
        <v>1867</v>
      </c>
      <c r="B102" s="26" t="s">
        <v>588</v>
      </c>
      <c r="C102" s="70" t="s">
        <v>24</v>
      </c>
      <c r="D102" s="26" t="s">
        <v>569</v>
      </c>
      <c r="E102" s="26" t="s">
        <v>570</v>
      </c>
      <c r="F102" s="74">
        <v>33</v>
      </c>
      <c r="G102" s="81">
        <v>-25.080894000000001</v>
      </c>
      <c r="H102" s="81">
        <v>46.762151000000003</v>
      </c>
      <c r="I102" s="79" t="s">
        <v>16</v>
      </c>
      <c r="J102" s="79" t="s">
        <v>589</v>
      </c>
      <c r="K102" s="79" t="s">
        <v>590</v>
      </c>
      <c r="L102" s="74" t="s">
        <v>591</v>
      </c>
      <c r="M102" s="74" t="s">
        <v>592</v>
      </c>
      <c r="N102" s="74" t="s">
        <v>593</v>
      </c>
    </row>
    <row r="103" spans="1:14" x14ac:dyDescent="0.25">
      <c r="A103" s="26" t="s">
        <v>1866</v>
      </c>
      <c r="B103" s="26" t="s">
        <v>594</v>
      </c>
      <c r="C103" s="70" t="s">
        <v>24</v>
      </c>
      <c r="D103" s="26" t="s">
        <v>569</v>
      </c>
      <c r="E103" s="26" t="s">
        <v>570</v>
      </c>
      <c r="F103" s="74">
        <v>33</v>
      </c>
      <c r="G103" s="81">
        <v>-25.080894000000001</v>
      </c>
      <c r="H103" s="81">
        <v>46.762151000000003</v>
      </c>
      <c r="I103" s="79" t="s">
        <v>16</v>
      </c>
      <c r="J103" s="79" t="s">
        <v>595</v>
      </c>
      <c r="K103" s="79" t="s">
        <v>596</v>
      </c>
      <c r="L103" s="74" t="s">
        <v>597</v>
      </c>
      <c r="M103" s="74" t="s">
        <v>598</v>
      </c>
      <c r="N103" s="74" t="s">
        <v>599</v>
      </c>
    </row>
    <row r="104" spans="1:14" x14ac:dyDescent="0.25">
      <c r="A104" s="26" t="s">
        <v>1869</v>
      </c>
      <c r="B104" s="26" t="s">
        <v>600</v>
      </c>
      <c r="C104" s="70" t="s">
        <v>24</v>
      </c>
      <c r="D104" s="26" t="s">
        <v>569</v>
      </c>
      <c r="E104" s="26" t="s">
        <v>570</v>
      </c>
      <c r="F104" s="74">
        <v>33</v>
      </c>
      <c r="G104" s="81">
        <v>-25.080894000000001</v>
      </c>
      <c r="H104" s="81">
        <v>46.762151000000003</v>
      </c>
      <c r="I104" s="79" t="s">
        <v>16</v>
      </c>
      <c r="J104" s="79" t="s">
        <v>601</v>
      </c>
      <c r="K104" s="79" t="s">
        <v>602</v>
      </c>
      <c r="L104" s="74" t="s">
        <v>603</v>
      </c>
      <c r="M104" s="74" t="s">
        <v>604</v>
      </c>
      <c r="N104" s="74" t="s">
        <v>605</v>
      </c>
    </row>
    <row r="105" spans="1:14" x14ac:dyDescent="0.25">
      <c r="A105" s="26" t="s">
        <v>1868</v>
      </c>
      <c r="B105" s="26" t="s">
        <v>606</v>
      </c>
      <c r="C105" s="70" t="s">
        <v>24</v>
      </c>
      <c r="D105" s="26" t="s">
        <v>569</v>
      </c>
      <c r="E105" s="26" t="s">
        <v>570</v>
      </c>
      <c r="F105" s="74">
        <v>33</v>
      </c>
      <c r="G105" s="81">
        <v>-25.080894000000001</v>
      </c>
      <c r="H105" s="81">
        <v>46.762151000000003</v>
      </c>
      <c r="I105" s="79" t="s">
        <v>16</v>
      </c>
      <c r="J105" s="79" t="s">
        <v>607</v>
      </c>
      <c r="K105" s="79" t="s">
        <v>608</v>
      </c>
      <c r="L105" s="74" t="s">
        <v>609</v>
      </c>
      <c r="M105" s="74" t="s">
        <v>610</v>
      </c>
      <c r="N105" s="74" t="s">
        <v>611</v>
      </c>
    </row>
    <row r="106" spans="1:14" x14ac:dyDescent="0.25">
      <c r="A106" s="26" t="s">
        <v>1866</v>
      </c>
      <c r="B106" s="26" t="s">
        <v>612</v>
      </c>
      <c r="C106" s="70" t="s">
        <v>24</v>
      </c>
      <c r="D106" s="26" t="s">
        <v>569</v>
      </c>
      <c r="E106" s="26" t="s">
        <v>613</v>
      </c>
      <c r="F106" s="74">
        <v>44</v>
      </c>
      <c r="G106" s="81">
        <v>-25.078030999999999</v>
      </c>
      <c r="H106" s="81">
        <v>46.782387</v>
      </c>
      <c r="I106" s="79" t="s">
        <v>16</v>
      </c>
      <c r="J106" s="79" t="s">
        <v>614</v>
      </c>
      <c r="K106" s="79" t="s">
        <v>615</v>
      </c>
      <c r="L106" s="74" t="s">
        <v>616</v>
      </c>
      <c r="M106" s="74" t="s">
        <v>617</v>
      </c>
      <c r="N106" s="74" t="s">
        <v>618</v>
      </c>
    </row>
    <row r="107" spans="1:14" x14ac:dyDescent="0.25">
      <c r="A107" s="26" t="s">
        <v>1866</v>
      </c>
      <c r="B107" s="26" t="s">
        <v>619</v>
      </c>
      <c r="C107" s="70" t="s">
        <v>24</v>
      </c>
      <c r="D107" s="26" t="s">
        <v>569</v>
      </c>
      <c r="E107" s="26" t="s">
        <v>613</v>
      </c>
      <c r="F107" s="74">
        <v>44</v>
      </c>
      <c r="G107" s="81">
        <v>-25.078030999999999</v>
      </c>
      <c r="H107" s="81">
        <v>46.782387</v>
      </c>
      <c r="I107" s="79" t="s">
        <v>16</v>
      </c>
      <c r="J107" s="79" t="s">
        <v>620</v>
      </c>
      <c r="K107" s="79" t="s">
        <v>621</v>
      </c>
      <c r="L107" s="74" t="s">
        <v>622</v>
      </c>
      <c r="M107" s="74" t="s">
        <v>623</v>
      </c>
      <c r="N107" s="74" t="s">
        <v>624</v>
      </c>
    </row>
    <row r="108" spans="1:14" x14ac:dyDescent="0.25">
      <c r="A108" s="26" t="s">
        <v>1873</v>
      </c>
      <c r="B108" s="26" t="s">
        <v>625</v>
      </c>
      <c r="C108" s="70" t="s">
        <v>24</v>
      </c>
      <c r="D108" s="26" t="s">
        <v>569</v>
      </c>
      <c r="E108" s="26" t="s">
        <v>613</v>
      </c>
      <c r="F108" s="74">
        <v>44</v>
      </c>
      <c r="G108" s="81">
        <v>-25.078030999999999</v>
      </c>
      <c r="H108" s="81">
        <v>46.782387</v>
      </c>
      <c r="I108" s="79" t="s">
        <v>16</v>
      </c>
      <c r="J108" s="79" t="s">
        <v>626</v>
      </c>
      <c r="K108" s="79" t="s">
        <v>627</v>
      </c>
      <c r="L108" s="74" t="s">
        <v>628</v>
      </c>
      <c r="M108" s="74" t="s">
        <v>629</v>
      </c>
      <c r="N108" s="74" t="s">
        <v>630</v>
      </c>
    </row>
    <row r="109" spans="1:14" x14ac:dyDescent="0.25">
      <c r="A109" s="26" t="s">
        <v>1866</v>
      </c>
      <c r="B109" s="26" t="s">
        <v>631</v>
      </c>
      <c r="C109" s="70" t="s">
        <v>24</v>
      </c>
      <c r="D109" s="26" t="s">
        <v>569</v>
      </c>
      <c r="E109" s="26" t="s">
        <v>613</v>
      </c>
      <c r="F109" s="74">
        <v>44</v>
      </c>
      <c r="G109" s="81">
        <v>-25.078030999999999</v>
      </c>
      <c r="H109" s="81">
        <v>46.782387</v>
      </c>
      <c r="I109" s="79" t="s">
        <v>16</v>
      </c>
      <c r="J109" s="79" t="s">
        <v>632</v>
      </c>
      <c r="K109" s="79" t="s">
        <v>633</v>
      </c>
      <c r="L109" s="74" t="s">
        <v>634</v>
      </c>
      <c r="M109" s="74" t="s">
        <v>635</v>
      </c>
      <c r="N109" s="74" t="s">
        <v>636</v>
      </c>
    </row>
    <row r="110" spans="1:14" x14ac:dyDescent="0.25">
      <c r="A110" s="26" t="s">
        <v>1873</v>
      </c>
      <c r="B110" s="26" t="s">
        <v>637</v>
      </c>
      <c r="C110" s="70" t="s">
        <v>24</v>
      </c>
      <c r="D110" s="26" t="s">
        <v>569</v>
      </c>
      <c r="E110" s="26" t="s">
        <v>613</v>
      </c>
      <c r="F110" s="74">
        <v>44</v>
      </c>
      <c r="G110" s="81">
        <v>-25.078030999999999</v>
      </c>
      <c r="H110" s="81">
        <v>46.782387</v>
      </c>
      <c r="I110" s="79" t="s">
        <v>16</v>
      </c>
      <c r="J110" s="79" t="s">
        <v>638</v>
      </c>
      <c r="K110" s="79" t="s">
        <v>639</v>
      </c>
      <c r="L110" s="74" t="s">
        <v>640</v>
      </c>
      <c r="M110" s="74" t="s">
        <v>641</v>
      </c>
      <c r="N110" s="74" t="s">
        <v>642</v>
      </c>
    </row>
    <row r="111" spans="1:14" x14ac:dyDescent="0.25">
      <c r="A111" s="26" t="s">
        <v>1873</v>
      </c>
      <c r="B111" s="26" t="s">
        <v>643</v>
      </c>
      <c r="C111" s="70" t="s">
        <v>24</v>
      </c>
      <c r="D111" s="26" t="s">
        <v>569</v>
      </c>
      <c r="E111" s="26" t="s">
        <v>613</v>
      </c>
      <c r="F111" s="74">
        <v>44</v>
      </c>
      <c r="G111" s="81">
        <v>-25.078030999999999</v>
      </c>
      <c r="H111" s="81">
        <v>46.782387</v>
      </c>
      <c r="I111" s="79" t="s">
        <v>16</v>
      </c>
      <c r="J111" s="79" t="s">
        <v>644</v>
      </c>
      <c r="K111" s="79" t="s">
        <v>645</v>
      </c>
      <c r="L111" s="74" t="s">
        <v>646</v>
      </c>
      <c r="M111" s="74" t="s">
        <v>647</v>
      </c>
      <c r="N111" s="74" t="s">
        <v>648</v>
      </c>
    </row>
    <row r="112" spans="1:14" x14ac:dyDescent="0.25">
      <c r="A112" s="26" t="s">
        <v>1864</v>
      </c>
      <c r="B112" s="26" t="s">
        <v>649</v>
      </c>
      <c r="C112" s="70" t="s">
        <v>24</v>
      </c>
      <c r="D112" s="26" t="s">
        <v>569</v>
      </c>
      <c r="E112" s="26" t="s">
        <v>613</v>
      </c>
      <c r="F112" s="74">
        <v>44</v>
      </c>
      <c r="G112" s="81">
        <v>-25.078030999999999</v>
      </c>
      <c r="H112" s="81">
        <v>46.782387</v>
      </c>
      <c r="I112" s="79" t="s">
        <v>16</v>
      </c>
      <c r="J112" s="79" t="s">
        <v>650</v>
      </c>
      <c r="K112" s="79" t="s">
        <v>651</v>
      </c>
      <c r="L112" s="74" t="s">
        <v>652</v>
      </c>
      <c r="M112" s="74" t="s">
        <v>653</v>
      </c>
      <c r="N112" s="74" t="s">
        <v>654</v>
      </c>
    </row>
    <row r="113" spans="1:14" x14ac:dyDescent="0.25">
      <c r="A113" s="26" t="s">
        <v>1864</v>
      </c>
      <c r="B113" s="26" t="s">
        <v>655</v>
      </c>
      <c r="C113" s="70" t="s">
        <v>24</v>
      </c>
      <c r="D113" s="26" t="s">
        <v>569</v>
      </c>
      <c r="E113" s="26" t="s">
        <v>613</v>
      </c>
      <c r="F113" s="74">
        <v>44</v>
      </c>
      <c r="G113" s="81">
        <v>-25.078030999999999</v>
      </c>
      <c r="H113" s="81">
        <v>46.782387</v>
      </c>
      <c r="I113" s="79" t="s">
        <v>16</v>
      </c>
      <c r="J113" s="79" t="s">
        <v>656</v>
      </c>
      <c r="K113" s="79" t="s">
        <v>657</v>
      </c>
      <c r="L113" s="74" t="s">
        <v>658</v>
      </c>
      <c r="M113" s="74" t="s">
        <v>659</v>
      </c>
      <c r="N113" s="74" t="s">
        <v>660</v>
      </c>
    </row>
    <row r="114" spans="1:14" x14ac:dyDescent="0.25">
      <c r="A114" s="26" t="s">
        <v>1866</v>
      </c>
      <c r="B114" s="26" t="s">
        <v>661</v>
      </c>
      <c r="C114" s="70" t="s">
        <v>24</v>
      </c>
      <c r="D114" s="26" t="s">
        <v>569</v>
      </c>
      <c r="E114" s="26" t="s">
        <v>613</v>
      </c>
      <c r="F114" s="74">
        <v>44</v>
      </c>
      <c r="G114" s="81">
        <v>-25.078030999999999</v>
      </c>
      <c r="H114" s="81">
        <v>46.782387</v>
      </c>
      <c r="I114" s="79" t="s">
        <v>16</v>
      </c>
      <c r="J114" s="79" t="s">
        <v>662</v>
      </c>
      <c r="K114" s="79" t="s">
        <v>663</v>
      </c>
      <c r="L114" s="74" t="s">
        <v>664</v>
      </c>
      <c r="M114" s="74" t="s">
        <v>665</v>
      </c>
      <c r="N114" s="74" t="s">
        <v>666</v>
      </c>
    </row>
    <row r="115" spans="1:14" x14ac:dyDescent="0.25">
      <c r="A115" s="26" t="s">
        <v>1864</v>
      </c>
      <c r="B115" s="26" t="s">
        <v>667</v>
      </c>
      <c r="C115" s="70" t="s">
        <v>24</v>
      </c>
      <c r="D115" s="26" t="s">
        <v>569</v>
      </c>
      <c r="E115" s="26" t="s">
        <v>668</v>
      </c>
      <c r="F115" s="74">
        <v>45</v>
      </c>
      <c r="G115" s="81">
        <v>-25.089110999999999</v>
      </c>
      <c r="H115" s="81">
        <v>46.744656999999997</v>
      </c>
      <c r="I115" s="79" t="s">
        <v>16</v>
      </c>
      <c r="J115" s="79" t="s">
        <v>669</v>
      </c>
      <c r="K115" s="79" t="s">
        <v>670</v>
      </c>
      <c r="L115" s="74" t="s">
        <v>671</v>
      </c>
      <c r="M115" s="74" t="s">
        <v>672</v>
      </c>
      <c r="N115" s="74" t="s">
        <v>673</v>
      </c>
    </row>
    <row r="116" spans="1:14" x14ac:dyDescent="0.25">
      <c r="A116" s="26" t="s">
        <v>1866</v>
      </c>
      <c r="B116" s="26" t="s">
        <v>674</v>
      </c>
      <c r="C116" s="70" t="s">
        <v>13</v>
      </c>
      <c r="D116" s="26" t="s">
        <v>187</v>
      </c>
      <c r="E116" s="26" t="s">
        <v>675</v>
      </c>
      <c r="F116" s="74">
        <v>27</v>
      </c>
      <c r="G116" s="81">
        <v>-24.848099999999999</v>
      </c>
      <c r="H116" s="81">
        <v>47.010899999999999</v>
      </c>
      <c r="I116" s="79" t="s">
        <v>16</v>
      </c>
      <c r="J116" s="79" t="s">
        <v>676</v>
      </c>
      <c r="K116" s="79" t="s">
        <v>677</v>
      </c>
      <c r="L116" s="74" t="s">
        <v>678</v>
      </c>
      <c r="M116" s="74" t="s">
        <v>679</v>
      </c>
      <c r="N116" s="74" t="s">
        <v>680</v>
      </c>
    </row>
    <row r="117" spans="1:14" x14ac:dyDescent="0.25">
      <c r="A117" s="26" t="s">
        <v>1866</v>
      </c>
      <c r="B117" s="26" t="s">
        <v>681</v>
      </c>
      <c r="C117" s="70" t="s">
        <v>13</v>
      </c>
      <c r="D117" s="26" t="s">
        <v>187</v>
      </c>
      <c r="E117" s="26" t="s">
        <v>675</v>
      </c>
      <c r="F117" s="74">
        <v>27</v>
      </c>
      <c r="G117" s="81">
        <v>-24.848099999999999</v>
      </c>
      <c r="H117" s="81">
        <v>47.010899999999999</v>
      </c>
      <c r="I117" s="79" t="s">
        <v>16</v>
      </c>
      <c r="J117" s="79" t="s">
        <v>682</v>
      </c>
      <c r="K117" s="79" t="s">
        <v>683</v>
      </c>
      <c r="L117" s="74" t="s">
        <v>684</v>
      </c>
      <c r="M117" s="74" t="s">
        <v>685</v>
      </c>
      <c r="N117" s="74" t="s">
        <v>686</v>
      </c>
    </row>
    <row r="118" spans="1:14" x14ac:dyDescent="0.25">
      <c r="A118" s="26" t="s">
        <v>1873</v>
      </c>
      <c r="B118" s="26" t="s">
        <v>687</v>
      </c>
      <c r="C118" s="70" t="s">
        <v>13</v>
      </c>
      <c r="D118" s="26" t="s">
        <v>187</v>
      </c>
      <c r="E118" s="26" t="s">
        <v>675</v>
      </c>
      <c r="F118" s="74">
        <v>27</v>
      </c>
      <c r="G118" s="81">
        <v>-24.848099999999999</v>
      </c>
      <c r="H118" s="81">
        <v>47.010899999999999</v>
      </c>
      <c r="I118" s="79" t="s">
        <v>16</v>
      </c>
      <c r="J118" s="79" t="s">
        <v>688</v>
      </c>
      <c r="K118" s="79" t="s">
        <v>689</v>
      </c>
      <c r="L118" s="74" t="s">
        <v>690</v>
      </c>
      <c r="M118" s="74" t="s">
        <v>691</v>
      </c>
      <c r="N118" s="74" t="s">
        <v>692</v>
      </c>
    </row>
    <row r="119" spans="1:14" x14ac:dyDescent="0.25">
      <c r="A119" s="26" t="s">
        <v>1866</v>
      </c>
      <c r="B119" s="26" t="s">
        <v>693</v>
      </c>
      <c r="C119" s="70" t="s">
        <v>13</v>
      </c>
      <c r="D119" s="26" t="s">
        <v>187</v>
      </c>
      <c r="E119" s="26" t="s">
        <v>675</v>
      </c>
      <c r="F119" s="74">
        <v>27</v>
      </c>
      <c r="G119" s="81">
        <v>-24.848099999999999</v>
      </c>
      <c r="H119" s="81">
        <v>47.010899999999999</v>
      </c>
      <c r="I119" s="79" t="s">
        <v>16</v>
      </c>
      <c r="J119" s="79" t="s">
        <v>694</v>
      </c>
      <c r="K119" s="79" t="s">
        <v>695</v>
      </c>
      <c r="L119" s="74" t="s">
        <v>696</v>
      </c>
      <c r="M119" s="74" t="s">
        <v>697</v>
      </c>
      <c r="N119" s="74" t="s">
        <v>698</v>
      </c>
    </row>
    <row r="120" spans="1:14" x14ac:dyDescent="0.25">
      <c r="A120" s="26" t="s">
        <v>1866</v>
      </c>
      <c r="B120" s="26" t="s">
        <v>699</v>
      </c>
      <c r="C120" s="70" t="s">
        <v>13</v>
      </c>
      <c r="D120" s="26" t="s">
        <v>187</v>
      </c>
      <c r="E120" s="26" t="s">
        <v>675</v>
      </c>
      <c r="F120" s="74">
        <v>27</v>
      </c>
      <c r="G120" s="81">
        <v>-24.848099999999999</v>
      </c>
      <c r="H120" s="81">
        <v>47.010899999999999</v>
      </c>
      <c r="I120" s="79" t="s">
        <v>16</v>
      </c>
      <c r="J120" s="79" t="s">
        <v>700</v>
      </c>
      <c r="K120" s="79" t="s">
        <v>701</v>
      </c>
      <c r="L120" s="74" t="s">
        <v>702</v>
      </c>
      <c r="M120" s="74" t="s">
        <v>703</v>
      </c>
      <c r="N120" s="74" t="s">
        <v>704</v>
      </c>
    </row>
    <row r="121" spans="1:14" x14ac:dyDescent="0.25">
      <c r="A121" s="26" t="s">
        <v>1866</v>
      </c>
      <c r="B121" s="26" t="s">
        <v>705</v>
      </c>
      <c r="C121" s="70" t="s">
        <v>13</v>
      </c>
      <c r="D121" s="26" t="s">
        <v>187</v>
      </c>
      <c r="E121" s="26" t="s">
        <v>706</v>
      </c>
      <c r="F121" s="74">
        <v>29</v>
      </c>
      <c r="G121" s="81">
        <v>-24.956935000000001</v>
      </c>
      <c r="H121" s="81">
        <v>46.998179</v>
      </c>
      <c r="I121" s="79" t="s">
        <v>16</v>
      </c>
      <c r="J121" s="79" t="s">
        <v>707</v>
      </c>
      <c r="K121" s="79" t="s">
        <v>708</v>
      </c>
      <c r="L121" s="74" t="s">
        <v>709</v>
      </c>
      <c r="M121" s="74" t="s">
        <v>710</v>
      </c>
      <c r="N121" s="74" t="s">
        <v>711</v>
      </c>
    </row>
    <row r="122" spans="1:14" x14ac:dyDescent="0.25">
      <c r="A122" s="26" t="s">
        <v>1866</v>
      </c>
      <c r="B122" s="26" t="s">
        <v>712</v>
      </c>
      <c r="C122" s="70" t="s">
        <v>13</v>
      </c>
      <c r="D122" s="26" t="s">
        <v>187</v>
      </c>
      <c r="E122" s="26" t="s">
        <v>706</v>
      </c>
      <c r="F122" s="74">
        <v>29</v>
      </c>
      <c r="G122" s="81">
        <v>-24.956935000000001</v>
      </c>
      <c r="H122" s="81">
        <v>46.998179</v>
      </c>
      <c r="I122" s="79" t="s">
        <v>16</v>
      </c>
      <c r="J122" s="79" t="s">
        <v>713</v>
      </c>
      <c r="K122" s="79" t="s">
        <v>714</v>
      </c>
      <c r="L122" s="74" t="s">
        <v>715</v>
      </c>
      <c r="M122" s="74" t="s">
        <v>716</v>
      </c>
      <c r="N122" s="74" t="s">
        <v>717</v>
      </c>
    </row>
    <row r="123" spans="1:14" x14ac:dyDescent="0.25">
      <c r="A123" s="26" t="s">
        <v>1866</v>
      </c>
      <c r="B123" s="26" t="s">
        <v>718</v>
      </c>
      <c r="C123" s="70" t="s">
        <v>13</v>
      </c>
      <c r="D123" s="26" t="s">
        <v>187</v>
      </c>
      <c r="E123" s="26" t="s">
        <v>706</v>
      </c>
      <c r="F123" s="74">
        <v>29</v>
      </c>
      <c r="G123" s="81">
        <v>-24.956935000000001</v>
      </c>
      <c r="H123" s="81">
        <v>46.998179</v>
      </c>
      <c r="I123" s="79" t="s">
        <v>16</v>
      </c>
      <c r="J123" s="79" t="s">
        <v>719</v>
      </c>
      <c r="K123" s="79" t="s">
        <v>720</v>
      </c>
      <c r="L123" s="74" t="s">
        <v>721</v>
      </c>
      <c r="M123" s="74" t="s">
        <v>722</v>
      </c>
      <c r="N123" s="74" t="s">
        <v>723</v>
      </c>
    </row>
    <row r="124" spans="1:14" x14ac:dyDescent="0.25">
      <c r="A124" s="26" t="s">
        <v>1866</v>
      </c>
      <c r="B124" s="26" t="s">
        <v>724</v>
      </c>
      <c r="C124" s="70" t="s">
        <v>13</v>
      </c>
      <c r="D124" s="26" t="s">
        <v>187</v>
      </c>
      <c r="E124" s="26" t="s">
        <v>706</v>
      </c>
      <c r="F124" s="74">
        <v>29</v>
      </c>
      <c r="G124" s="81">
        <v>-24.956935000000001</v>
      </c>
      <c r="H124" s="81">
        <v>46.998179</v>
      </c>
      <c r="I124" s="79" t="s">
        <v>16</v>
      </c>
      <c r="J124" s="79" t="s">
        <v>725</v>
      </c>
      <c r="K124" s="79" t="s">
        <v>726</v>
      </c>
      <c r="L124" s="74" t="s">
        <v>727</v>
      </c>
      <c r="M124" s="74" t="s">
        <v>728</v>
      </c>
      <c r="N124" s="74" t="s">
        <v>729</v>
      </c>
    </row>
    <row r="125" spans="1:14" x14ac:dyDescent="0.25">
      <c r="A125" s="26" t="s">
        <v>1866</v>
      </c>
      <c r="B125" s="26" t="s">
        <v>730</v>
      </c>
      <c r="C125" s="70" t="s">
        <v>13</v>
      </c>
      <c r="D125" s="26" t="s">
        <v>187</v>
      </c>
      <c r="E125" s="26" t="s">
        <v>260</v>
      </c>
      <c r="F125" s="74">
        <v>30</v>
      </c>
      <c r="G125" s="81">
        <v>-24.982500000000002</v>
      </c>
      <c r="H125" s="81">
        <v>46.927399999999999</v>
      </c>
      <c r="I125" s="79" t="s">
        <v>16</v>
      </c>
      <c r="J125" s="79" t="s">
        <v>731</v>
      </c>
      <c r="K125" s="79" t="s">
        <v>732</v>
      </c>
      <c r="L125" s="74" t="s">
        <v>733</v>
      </c>
      <c r="M125" s="74" t="s">
        <v>734</v>
      </c>
      <c r="N125" s="74" t="s">
        <v>735</v>
      </c>
    </row>
    <row r="126" spans="1:14" x14ac:dyDescent="0.25">
      <c r="A126" s="26" t="s">
        <v>1866</v>
      </c>
      <c r="B126" s="26" t="s">
        <v>736</v>
      </c>
      <c r="C126" s="70" t="s">
        <v>13</v>
      </c>
      <c r="D126" s="26" t="s">
        <v>187</v>
      </c>
      <c r="E126" s="26" t="s">
        <v>260</v>
      </c>
      <c r="F126" s="74">
        <v>30</v>
      </c>
      <c r="G126" s="81">
        <v>-24.982500000000002</v>
      </c>
      <c r="H126" s="81">
        <v>46.927399999999999</v>
      </c>
      <c r="I126" s="79" t="s">
        <v>16</v>
      </c>
      <c r="J126" s="79" t="s">
        <v>737</v>
      </c>
      <c r="K126" s="79" t="s">
        <v>738</v>
      </c>
      <c r="L126" s="74" t="s">
        <v>739</v>
      </c>
      <c r="M126" s="74" t="s">
        <v>740</v>
      </c>
      <c r="N126" s="74" t="s">
        <v>741</v>
      </c>
    </row>
    <row r="127" spans="1:14" x14ac:dyDescent="0.25">
      <c r="A127" s="26" t="s">
        <v>1864</v>
      </c>
      <c r="B127" s="26" t="s">
        <v>742</v>
      </c>
      <c r="C127" s="70" t="s">
        <v>13</v>
      </c>
      <c r="D127" s="26" t="s">
        <v>187</v>
      </c>
      <c r="E127" s="26" t="s">
        <v>260</v>
      </c>
      <c r="F127" s="74">
        <v>30</v>
      </c>
      <c r="G127" s="81">
        <v>-24.982500000000002</v>
      </c>
      <c r="H127" s="81">
        <v>46.927399999999999</v>
      </c>
      <c r="I127" s="79" t="s">
        <v>16</v>
      </c>
      <c r="J127" s="79" t="s">
        <v>743</v>
      </c>
      <c r="K127" s="79" t="s">
        <v>744</v>
      </c>
      <c r="L127" s="74" t="s">
        <v>745</v>
      </c>
      <c r="M127" s="74" t="s">
        <v>746</v>
      </c>
      <c r="N127" s="74" t="s">
        <v>747</v>
      </c>
    </row>
    <row r="128" spans="1:14" x14ac:dyDescent="0.25">
      <c r="A128" s="26" t="s">
        <v>1866</v>
      </c>
      <c r="B128" s="26" t="s">
        <v>748</v>
      </c>
      <c r="C128" s="70" t="s">
        <v>13</v>
      </c>
      <c r="D128" s="26" t="s">
        <v>187</v>
      </c>
      <c r="E128" s="26" t="s">
        <v>260</v>
      </c>
      <c r="F128" s="74">
        <v>30</v>
      </c>
      <c r="G128" s="81">
        <v>-24.982500000000002</v>
      </c>
      <c r="H128" s="81">
        <v>46.927399999999999</v>
      </c>
      <c r="I128" s="79" t="s">
        <v>16</v>
      </c>
      <c r="J128" s="79" t="s">
        <v>749</v>
      </c>
      <c r="K128" s="79" t="s">
        <v>750</v>
      </c>
      <c r="L128" s="74" t="s">
        <v>751</v>
      </c>
      <c r="M128" s="74" t="s">
        <v>752</v>
      </c>
      <c r="N128" s="74" t="s">
        <v>753</v>
      </c>
    </row>
    <row r="129" spans="1:14" x14ac:dyDescent="0.25">
      <c r="A129" s="26" t="s">
        <v>1866</v>
      </c>
      <c r="B129" s="26" t="s">
        <v>754</v>
      </c>
      <c r="C129" s="70" t="s">
        <v>13</v>
      </c>
      <c r="D129" s="26" t="s">
        <v>187</v>
      </c>
      <c r="E129" s="26" t="s">
        <v>260</v>
      </c>
      <c r="F129" s="74">
        <v>30</v>
      </c>
      <c r="G129" s="81">
        <v>-24.982500000000002</v>
      </c>
      <c r="H129" s="81">
        <v>46.927399999999999</v>
      </c>
      <c r="I129" s="79" t="s">
        <v>16</v>
      </c>
      <c r="J129" s="79" t="s">
        <v>755</v>
      </c>
      <c r="K129" s="79" t="s">
        <v>756</v>
      </c>
      <c r="L129" s="74" t="s">
        <v>757</v>
      </c>
      <c r="M129" s="74" t="s">
        <v>758</v>
      </c>
      <c r="N129" s="74" t="s">
        <v>759</v>
      </c>
    </row>
    <row r="130" spans="1:14" x14ac:dyDescent="0.25">
      <c r="A130" s="26" t="s">
        <v>1866</v>
      </c>
      <c r="B130" s="26" t="s">
        <v>760</v>
      </c>
      <c r="C130" s="70" t="s">
        <v>13</v>
      </c>
      <c r="D130" s="26" t="s">
        <v>187</v>
      </c>
      <c r="E130" s="26" t="s">
        <v>761</v>
      </c>
      <c r="F130" s="74">
        <v>31</v>
      </c>
      <c r="G130" s="81">
        <v>-24.987400000000001</v>
      </c>
      <c r="H130" s="81">
        <v>46.7273</v>
      </c>
      <c r="I130" s="79" t="s">
        <v>16</v>
      </c>
      <c r="J130" s="79" t="s">
        <v>762</v>
      </c>
      <c r="K130" s="79" t="s">
        <v>763</v>
      </c>
      <c r="L130" s="74" t="s">
        <v>764</v>
      </c>
      <c r="M130" s="74" t="s">
        <v>765</v>
      </c>
      <c r="N130" s="74" t="s">
        <v>766</v>
      </c>
    </row>
    <row r="131" spans="1:14" x14ac:dyDescent="0.25">
      <c r="A131" s="26" t="s">
        <v>1866</v>
      </c>
      <c r="B131" s="26" t="s">
        <v>767</v>
      </c>
      <c r="C131" s="70" t="s">
        <v>13</v>
      </c>
      <c r="D131" s="26" t="s">
        <v>187</v>
      </c>
      <c r="E131" s="26" t="s">
        <v>761</v>
      </c>
      <c r="F131" s="74">
        <v>31</v>
      </c>
      <c r="G131" s="81">
        <v>-24.987400000000001</v>
      </c>
      <c r="H131" s="81">
        <v>46.7273</v>
      </c>
      <c r="I131" s="79" t="s">
        <v>16</v>
      </c>
      <c r="J131" s="79" t="s">
        <v>768</v>
      </c>
      <c r="K131" s="79" t="s">
        <v>769</v>
      </c>
      <c r="L131" s="74" t="s">
        <v>770</v>
      </c>
      <c r="M131" s="74" t="s">
        <v>771</v>
      </c>
      <c r="N131" s="74" t="s">
        <v>772</v>
      </c>
    </row>
    <row r="132" spans="1:14" x14ac:dyDescent="0.25">
      <c r="A132" s="26" t="s">
        <v>1873</v>
      </c>
      <c r="B132" s="26" t="s">
        <v>773</v>
      </c>
      <c r="C132" s="70" t="s">
        <v>13</v>
      </c>
      <c r="D132" s="26" t="s">
        <v>187</v>
      </c>
      <c r="E132" s="26" t="s">
        <v>761</v>
      </c>
      <c r="F132" s="74">
        <v>31</v>
      </c>
      <c r="G132" s="81">
        <v>-24.987400000000001</v>
      </c>
      <c r="H132" s="81">
        <v>46.7273</v>
      </c>
      <c r="I132" s="79" t="s">
        <v>16</v>
      </c>
      <c r="J132" s="79" t="s">
        <v>774</v>
      </c>
      <c r="K132" s="79" t="s">
        <v>775</v>
      </c>
      <c r="L132" s="74" t="s">
        <v>776</v>
      </c>
      <c r="M132" s="74" t="s">
        <v>777</v>
      </c>
      <c r="N132" s="74" t="s">
        <v>778</v>
      </c>
    </row>
    <row r="133" spans="1:14" x14ac:dyDescent="0.25">
      <c r="A133" s="26" t="s">
        <v>1866</v>
      </c>
      <c r="B133" s="26" t="s">
        <v>779</v>
      </c>
      <c r="C133" s="70" t="s">
        <v>13</v>
      </c>
      <c r="D133" s="26" t="s">
        <v>187</v>
      </c>
      <c r="E133" s="26" t="s">
        <v>761</v>
      </c>
      <c r="F133" s="74">
        <v>31</v>
      </c>
      <c r="G133" s="81">
        <v>-24.987400000000001</v>
      </c>
      <c r="H133" s="81">
        <v>46.7273</v>
      </c>
      <c r="I133" s="79" t="s">
        <v>16</v>
      </c>
      <c r="J133" s="79" t="s">
        <v>780</v>
      </c>
      <c r="K133" s="79" t="s">
        <v>781</v>
      </c>
      <c r="L133" s="74" t="s">
        <v>782</v>
      </c>
      <c r="M133" s="74" t="s">
        <v>783</v>
      </c>
      <c r="N133" s="74" t="s">
        <v>784</v>
      </c>
    </row>
    <row r="134" spans="1:14" x14ac:dyDescent="0.25">
      <c r="A134" s="26" t="s">
        <v>1864</v>
      </c>
      <c r="B134" s="26" t="s">
        <v>785</v>
      </c>
      <c r="C134" s="70" t="s">
        <v>13</v>
      </c>
      <c r="D134" s="26" t="s">
        <v>187</v>
      </c>
      <c r="E134" s="26" t="s">
        <v>786</v>
      </c>
      <c r="F134" s="74">
        <v>43</v>
      </c>
      <c r="G134" s="81">
        <v>-24.340401</v>
      </c>
      <c r="H134" s="81">
        <v>47.131996999999998</v>
      </c>
      <c r="I134" s="79" t="s">
        <v>16</v>
      </c>
      <c r="J134" s="79" t="s">
        <v>787</v>
      </c>
      <c r="K134" s="79" t="s">
        <v>788</v>
      </c>
      <c r="L134" s="74" t="s">
        <v>789</v>
      </c>
      <c r="M134" s="74" t="s">
        <v>790</v>
      </c>
      <c r="N134" s="74" t="s">
        <v>791</v>
      </c>
    </row>
    <row r="135" spans="1:14" x14ac:dyDescent="0.25">
      <c r="A135" s="26" t="s">
        <v>1866</v>
      </c>
      <c r="B135" s="26" t="s">
        <v>792</v>
      </c>
      <c r="C135" s="70" t="s">
        <v>28</v>
      </c>
      <c r="D135" s="26" t="s">
        <v>35</v>
      </c>
      <c r="E135" s="26" t="s">
        <v>793</v>
      </c>
      <c r="F135" s="74">
        <v>26</v>
      </c>
      <c r="G135" s="81">
        <v>-24.770803999999998</v>
      </c>
      <c r="H135" s="81">
        <v>47.173637999999997</v>
      </c>
      <c r="I135" s="79" t="s">
        <v>16</v>
      </c>
      <c r="J135" s="79" t="s">
        <v>794</v>
      </c>
      <c r="K135" s="79" t="s">
        <v>795</v>
      </c>
      <c r="L135" s="74" t="s">
        <v>796</v>
      </c>
      <c r="M135" s="74" t="s">
        <v>797</v>
      </c>
      <c r="N135" s="74" t="s">
        <v>798</v>
      </c>
    </row>
    <row r="136" spans="1:14" x14ac:dyDescent="0.25">
      <c r="A136" s="26" t="s">
        <v>1866</v>
      </c>
      <c r="B136" s="26" t="s">
        <v>799</v>
      </c>
      <c r="C136" s="70" t="s">
        <v>28</v>
      </c>
      <c r="D136" s="26" t="s">
        <v>35</v>
      </c>
      <c r="E136" s="26" t="s">
        <v>793</v>
      </c>
      <c r="F136" s="74">
        <v>26</v>
      </c>
      <c r="G136" s="81">
        <v>-24.770803999999998</v>
      </c>
      <c r="H136" s="81">
        <v>47.173637999999997</v>
      </c>
      <c r="I136" s="79" t="s">
        <v>16</v>
      </c>
      <c r="J136" s="79" t="s">
        <v>800</v>
      </c>
      <c r="K136" s="79" t="s">
        <v>801</v>
      </c>
      <c r="L136" s="74" t="s">
        <v>802</v>
      </c>
      <c r="M136" s="74" t="s">
        <v>803</v>
      </c>
      <c r="N136" s="74" t="s">
        <v>804</v>
      </c>
    </row>
    <row r="137" spans="1:14" x14ac:dyDescent="0.25">
      <c r="A137" s="26" t="s">
        <v>1866</v>
      </c>
      <c r="B137" s="26" t="s">
        <v>805</v>
      </c>
      <c r="C137" s="70" t="s">
        <v>28</v>
      </c>
      <c r="D137" s="26" t="s">
        <v>35</v>
      </c>
      <c r="E137" s="26" t="s">
        <v>793</v>
      </c>
      <c r="F137" s="74">
        <v>26</v>
      </c>
      <c r="G137" s="81">
        <v>-24.770803999999998</v>
      </c>
      <c r="H137" s="81">
        <v>47.173637999999997</v>
      </c>
      <c r="I137" s="79" t="s">
        <v>16</v>
      </c>
      <c r="J137" s="79" t="s">
        <v>806</v>
      </c>
      <c r="K137" s="79" t="s">
        <v>807</v>
      </c>
      <c r="L137" s="74" t="s">
        <v>808</v>
      </c>
      <c r="M137" s="74" t="s">
        <v>809</v>
      </c>
      <c r="N137" s="74" t="s">
        <v>810</v>
      </c>
    </row>
    <row r="138" spans="1:14" x14ac:dyDescent="0.25">
      <c r="A138" s="26" t="s">
        <v>1866</v>
      </c>
      <c r="B138" s="26" t="s">
        <v>811</v>
      </c>
      <c r="C138" s="70" t="s">
        <v>28</v>
      </c>
      <c r="D138" s="26" t="s">
        <v>35</v>
      </c>
      <c r="E138" s="26" t="s">
        <v>793</v>
      </c>
      <c r="F138" s="74">
        <v>26</v>
      </c>
      <c r="G138" s="81">
        <v>-24.770803999999998</v>
      </c>
      <c r="H138" s="81">
        <v>47.173637999999997</v>
      </c>
      <c r="I138" s="79" t="s">
        <v>16</v>
      </c>
      <c r="J138" s="79" t="s">
        <v>812</v>
      </c>
      <c r="K138" s="79" t="s">
        <v>813</v>
      </c>
      <c r="L138" s="74" t="s">
        <v>814</v>
      </c>
      <c r="M138" s="74" t="s">
        <v>815</v>
      </c>
      <c r="N138" s="74" t="s">
        <v>816</v>
      </c>
    </row>
    <row r="139" spans="1:14" x14ac:dyDescent="0.25">
      <c r="A139" s="26" t="s">
        <v>1866</v>
      </c>
      <c r="B139" s="26" t="s">
        <v>817</v>
      </c>
      <c r="C139" s="70" t="s">
        <v>28</v>
      </c>
      <c r="D139" s="26" t="s">
        <v>35</v>
      </c>
      <c r="E139" s="26" t="s">
        <v>793</v>
      </c>
      <c r="F139" s="74">
        <v>26</v>
      </c>
      <c r="G139" s="81">
        <v>-24.770803999999998</v>
      </c>
      <c r="H139" s="81">
        <v>47.173637999999997</v>
      </c>
      <c r="I139" s="79" t="s">
        <v>16</v>
      </c>
      <c r="J139" s="79" t="s">
        <v>818</v>
      </c>
      <c r="K139" s="79" t="s">
        <v>819</v>
      </c>
      <c r="L139" s="74" t="s">
        <v>820</v>
      </c>
      <c r="M139" s="74" t="s">
        <v>821</v>
      </c>
      <c r="N139" s="74" t="s">
        <v>822</v>
      </c>
    </row>
    <row r="140" spans="1:14" x14ac:dyDescent="0.25">
      <c r="A140" s="26" t="s">
        <v>1866</v>
      </c>
      <c r="B140" s="26" t="s">
        <v>823</v>
      </c>
      <c r="C140" s="70" t="s">
        <v>28</v>
      </c>
      <c r="D140" s="26" t="s">
        <v>35</v>
      </c>
      <c r="E140" s="26" t="s">
        <v>793</v>
      </c>
      <c r="F140" s="74">
        <v>26</v>
      </c>
      <c r="G140" s="81">
        <v>-24.770803999999998</v>
      </c>
      <c r="H140" s="81">
        <v>47.173637999999997</v>
      </c>
      <c r="I140" s="79" t="s">
        <v>16</v>
      </c>
      <c r="J140" s="79" t="s">
        <v>824</v>
      </c>
      <c r="K140" s="79" t="s">
        <v>825</v>
      </c>
      <c r="L140" s="74" t="s">
        <v>826</v>
      </c>
      <c r="M140" s="74" t="s">
        <v>827</v>
      </c>
      <c r="N140" s="74" t="s">
        <v>828</v>
      </c>
    </row>
    <row r="141" spans="1:14" x14ac:dyDescent="0.25">
      <c r="A141" s="26" t="s">
        <v>1864</v>
      </c>
      <c r="B141" s="26" t="s">
        <v>829</v>
      </c>
      <c r="C141" s="70" t="s">
        <v>28</v>
      </c>
      <c r="D141" s="26" t="s">
        <v>35</v>
      </c>
      <c r="E141" s="26" t="s">
        <v>706</v>
      </c>
      <c r="F141" s="74">
        <v>29</v>
      </c>
      <c r="G141" s="81">
        <v>-24.956935000000001</v>
      </c>
      <c r="H141" s="81">
        <v>46.998179</v>
      </c>
      <c r="I141" s="79" t="s">
        <v>16</v>
      </c>
      <c r="J141" s="79" t="s">
        <v>830</v>
      </c>
      <c r="K141" s="79" t="s">
        <v>831</v>
      </c>
      <c r="L141" s="74" t="s">
        <v>832</v>
      </c>
      <c r="M141" s="74" t="s">
        <v>833</v>
      </c>
      <c r="N141" s="74" t="s">
        <v>834</v>
      </c>
    </row>
    <row r="142" spans="1:14" x14ac:dyDescent="0.25">
      <c r="A142" s="26" t="s">
        <v>1866</v>
      </c>
      <c r="B142" s="26" t="s">
        <v>835</v>
      </c>
      <c r="C142" s="70" t="s">
        <v>28</v>
      </c>
      <c r="D142" s="26" t="s">
        <v>35</v>
      </c>
      <c r="E142" s="26" t="s">
        <v>706</v>
      </c>
      <c r="F142" s="74">
        <v>29</v>
      </c>
      <c r="G142" s="81">
        <v>-24.956935000000001</v>
      </c>
      <c r="H142" s="81">
        <v>46.998179</v>
      </c>
      <c r="I142" s="79" t="s">
        <v>16</v>
      </c>
      <c r="J142" s="79" t="s">
        <v>836</v>
      </c>
      <c r="K142" s="79" t="s">
        <v>837</v>
      </c>
      <c r="L142" s="74" t="s">
        <v>838</v>
      </c>
      <c r="M142" s="74" t="s">
        <v>839</v>
      </c>
      <c r="N142" s="74" t="s">
        <v>840</v>
      </c>
    </row>
    <row r="143" spans="1:14" x14ac:dyDescent="0.25">
      <c r="A143" s="26" t="s">
        <v>1866</v>
      </c>
      <c r="B143" s="26" t="s">
        <v>841</v>
      </c>
      <c r="C143" s="70" t="s">
        <v>28</v>
      </c>
      <c r="D143" s="26" t="s">
        <v>35</v>
      </c>
      <c r="E143" s="26" t="s">
        <v>706</v>
      </c>
      <c r="F143" s="74">
        <v>29</v>
      </c>
      <c r="G143" s="81">
        <v>-24.956935000000001</v>
      </c>
      <c r="H143" s="81">
        <v>46.998179</v>
      </c>
      <c r="I143" s="79" t="s">
        <v>16</v>
      </c>
      <c r="J143" s="79" t="s">
        <v>842</v>
      </c>
      <c r="K143" s="79" t="s">
        <v>843</v>
      </c>
      <c r="L143" s="74" t="s">
        <v>844</v>
      </c>
      <c r="M143" s="74" t="s">
        <v>845</v>
      </c>
      <c r="N143" s="74" t="s">
        <v>846</v>
      </c>
    </row>
    <row r="144" spans="1:14" x14ac:dyDescent="0.25">
      <c r="A144" s="26" t="s">
        <v>1866</v>
      </c>
      <c r="B144" s="26" t="s">
        <v>847</v>
      </c>
      <c r="C144" s="70" t="s">
        <v>28</v>
      </c>
      <c r="D144" s="26" t="s">
        <v>35</v>
      </c>
      <c r="E144" s="26" t="s">
        <v>706</v>
      </c>
      <c r="F144" s="74">
        <v>29</v>
      </c>
      <c r="G144" s="81">
        <v>-24.956935000000001</v>
      </c>
      <c r="H144" s="81">
        <v>46.998179</v>
      </c>
      <c r="I144" s="79" t="s">
        <v>16</v>
      </c>
      <c r="J144" s="79" t="s">
        <v>848</v>
      </c>
      <c r="K144" s="79" t="s">
        <v>849</v>
      </c>
      <c r="L144" s="74" t="s">
        <v>850</v>
      </c>
      <c r="M144" s="74" t="s">
        <v>851</v>
      </c>
      <c r="N144" s="74" t="s">
        <v>852</v>
      </c>
    </row>
    <row r="145" spans="1:14" x14ac:dyDescent="0.25">
      <c r="A145" s="26" t="s">
        <v>1866</v>
      </c>
      <c r="B145" s="26" t="s">
        <v>853</v>
      </c>
      <c r="C145" s="70" t="s">
        <v>28</v>
      </c>
      <c r="D145" s="26" t="s">
        <v>35</v>
      </c>
      <c r="E145" s="26" t="s">
        <v>706</v>
      </c>
      <c r="F145" s="74">
        <v>29</v>
      </c>
      <c r="G145" s="81">
        <v>-24.956935000000001</v>
      </c>
      <c r="H145" s="81">
        <v>46.998179</v>
      </c>
      <c r="I145" s="79" t="s">
        <v>16</v>
      </c>
      <c r="J145" s="79" t="s">
        <v>854</v>
      </c>
      <c r="K145" s="79" t="s">
        <v>855</v>
      </c>
      <c r="L145" s="74" t="s">
        <v>856</v>
      </c>
      <c r="M145" s="74" t="s">
        <v>857</v>
      </c>
      <c r="N145" s="74" t="s">
        <v>858</v>
      </c>
    </row>
    <row r="146" spans="1:14" x14ac:dyDescent="0.25">
      <c r="A146" s="26" t="s">
        <v>1866</v>
      </c>
      <c r="B146" s="26" t="s">
        <v>859</v>
      </c>
      <c r="C146" s="70" t="s">
        <v>28</v>
      </c>
      <c r="D146" s="26" t="s">
        <v>35</v>
      </c>
      <c r="E146" s="26" t="s">
        <v>570</v>
      </c>
      <c r="F146" s="74">
        <v>33</v>
      </c>
      <c r="G146" s="81">
        <v>-25.080894000000001</v>
      </c>
      <c r="H146" s="81">
        <v>46.762151000000003</v>
      </c>
      <c r="I146" s="79" t="s">
        <v>16</v>
      </c>
      <c r="J146" s="79" t="s">
        <v>860</v>
      </c>
      <c r="K146" s="79" t="s">
        <v>861</v>
      </c>
      <c r="L146" s="74" t="s">
        <v>862</v>
      </c>
      <c r="M146" s="74" t="s">
        <v>863</v>
      </c>
      <c r="N146" s="74" t="s">
        <v>864</v>
      </c>
    </row>
    <row r="147" spans="1:14" x14ac:dyDescent="0.25">
      <c r="A147" s="26" t="s">
        <v>1864</v>
      </c>
      <c r="B147" s="26" t="s">
        <v>865</v>
      </c>
      <c r="C147" s="70" t="s">
        <v>28</v>
      </c>
      <c r="D147" s="26" t="s">
        <v>35</v>
      </c>
      <c r="E147" s="26" t="s">
        <v>570</v>
      </c>
      <c r="F147" s="74">
        <v>33</v>
      </c>
      <c r="G147" s="81">
        <v>-25.080894000000001</v>
      </c>
      <c r="H147" s="81">
        <v>46.762151000000003</v>
      </c>
      <c r="I147" s="79" t="s">
        <v>16</v>
      </c>
      <c r="J147" s="79" t="s">
        <v>866</v>
      </c>
      <c r="K147" s="79" t="s">
        <v>867</v>
      </c>
      <c r="L147" s="74" t="s">
        <v>868</v>
      </c>
      <c r="M147" s="74" t="s">
        <v>869</v>
      </c>
      <c r="N147" s="74" t="s">
        <v>870</v>
      </c>
    </row>
    <row r="148" spans="1:14" x14ac:dyDescent="0.25">
      <c r="A148" s="26" t="s">
        <v>1873</v>
      </c>
      <c r="B148" s="26" t="s">
        <v>871</v>
      </c>
      <c r="C148" s="70" t="s">
        <v>28</v>
      </c>
      <c r="D148" s="26" t="s">
        <v>35</v>
      </c>
      <c r="E148" s="26" t="s">
        <v>570</v>
      </c>
      <c r="F148" s="74">
        <v>33</v>
      </c>
      <c r="G148" s="81">
        <v>-25.080894000000001</v>
      </c>
      <c r="H148" s="81">
        <v>46.762151000000003</v>
      </c>
      <c r="I148" s="79" t="s">
        <v>16</v>
      </c>
      <c r="J148" s="79" t="s">
        <v>872</v>
      </c>
      <c r="K148" s="79" t="s">
        <v>873</v>
      </c>
      <c r="L148" s="74" t="s">
        <v>874</v>
      </c>
      <c r="M148" s="74" t="s">
        <v>875</v>
      </c>
      <c r="N148" s="74" t="s">
        <v>876</v>
      </c>
    </row>
    <row r="149" spans="1:14" ht="16.5" thickBot="1" x14ac:dyDescent="0.3">
      <c r="A149" s="20" t="s">
        <v>1864</v>
      </c>
      <c r="B149" s="20" t="s">
        <v>877</v>
      </c>
      <c r="C149" s="21" t="s">
        <v>28</v>
      </c>
      <c r="D149" s="20" t="s">
        <v>35</v>
      </c>
      <c r="E149" s="20" t="s">
        <v>570</v>
      </c>
      <c r="F149" s="72">
        <v>33</v>
      </c>
      <c r="G149" s="83">
        <v>-25.080894000000001</v>
      </c>
      <c r="H149" s="83">
        <v>46.762151000000003</v>
      </c>
      <c r="I149" s="77" t="s">
        <v>16</v>
      </c>
      <c r="J149" s="77" t="s">
        <v>878</v>
      </c>
      <c r="K149" s="77" t="s">
        <v>879</v>
      </c>
      <c r="L149" s="72" t="s">
        <v>880</v>
      </c>
      <c r="M149" s="72" t="s">
        <v>881</v>
      </c>
      <c r="N149" s="72" t="s">
        <v>882</v>
      </c>
    </row>
    <row r="150" spans="1:14" ht="33" customHeight="1" x14ac:dyDescent="0.25">
      <c r="A150" s="118" t="s">
        <v>1892</v>
      </c>
      <c r="B150" s="118"/>
      <c r="C150" s="118"/>
      <c r="D150" s="118"/>
      <c r="E150" s="118"/>
      <c r="F150" s="118"/>
      <c r="G150" s="118"/>
      <c r="H150" s="118"/>
      <c r="I150" s="118"/>
      <c r="J150" s="118"/>
      <c r="K150" s="118"/>
      <c r="L150" s="118"/>
      <c r="M150" s="118"/>
      <c r="N150" s="118"/>
    </row>
    <row r="151" spans="1:14" x14ac:dyDescent="0.25">
      <c r="B151" s="23"/>
      <c r="C151" s="24"/>
      <c r="D151" s="24"/>
      <c r="E151" s="24"/>
      <c r="F151" s="71"/>
      <c r="G151" s="84"/>
    </row>
  </sheetData>
  <mergeCells count="1">
    <mergeCell ref="A150:N150"/>
  </mergeCells>
  <pageMargins left="0.7" right="0.7" top="0.75" bottom="0.75" header="0.3" footer="0.3"/>
  <pageSetup orientation="portrait" verticalDpi="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D6" sqref="D6"/>
    </sheetView>
  </sheetViews>
  <sheetFormatPr defaultColWidth="12.140625" defaultRowHeight="15.75" x14ac:dyDescent="0.25"/>
  <cols>
    <col min="1" max="16384" width="12.140625" style="5"/>
  </cols>
  <sheetData>
    <row r="1" spans="1:18" ht="16.5" thickBot="1" x14ac:dyDescent="0.3">
      <c r="A1" s="5" t="s">
        <v>1980</v>
      </c>
    </row>
    <row r="2" spans="1:18" ht="16.5" thickBot="1" x14ac:dyDescent="0.3">
      <c r="A2" s="3"/>
      <c r="B2" s="6" t="s">
        <v>895</v>
      </c>
      <c r="C2" s="6" t="s">
        <v>896</v>
      </c>
      <c r="D2" s="6" t="s">
        <v>1899</v>
      </c>
      <c r="E2" s="6" t="s">
        <v>1904</v>
      </c>
      <c r="F2" s="6" t="s">
        <v>1678</v>
      </c>
      <c r="G2" s="6" t="s">
        <v>1905</v>
      </c>
      <c r="H2" s="6" t="s">
        <v>1903</v>
      </c>
      <c r="I2" s="6" t="s">
        <v>898</v>
      </c>
      <c r="J2" s="6" t="s">
        <v>1900</v>
      </c>
      <c r="K2" s="6" t="s">
        <v>903</v>
      </c>
      <c r="L2" s="3" t="s">
        <v>1923</v>
      </c>
      <c r="M2" s="3" t="s">
        <v>1924</v>
      </c>
      <c r="N2" s="3" t="s">
        <v>1925</v>
      </c>
      <c r="O2" s="3" t="s">
        <v>1926</v>
      </c>
      <c r="P2" s="3" t="s">
        <v>1927</v>
      </c>
      <c r="Q2" s="3" t="s">
        <v>1921</v>
      </c>
      <c r="R2" s="7" t="s">
        <v>1628</v>
      </c>
    </row>
    <row r="3" spans="1:18" x14ac:dyDescent="0.25">
      <c r="A3" s="8" t="s">
        <v>895</v>
      </c>
      <c r="B3" s="1" t="s">
        <v>1295</v>
      </c>
      <c r="C3" s="1"/>
      <c r="D3" s="1"/>
      <c r="E3" s="1"/>
      <c r="F3" s="1"/>
      <c r="G3" s="1"/>
      <c r="H3" s="1"/>
      <c r="I3" s="1"/>
      <c r="J3" s="1"/>
      <c r="K3" s="1"/>
      <c r="L3" s="1"/>
      <c r="M3" s="1"/>
      <c r="N3" s="1"/>
      <c r="O3" s="1"/>
      <c r="P3" s="1"/>
      <c r="Q3" s="1"/>
      <c r="R3" s="1"/>
    </row>
    <row r="4" spans="1:18" x14ac:dyDescent="0.25">
      <c r="A4" s="8" t="s">
        <v>896</v>
      </c>
      <c r="B4" s="1" t="s">
        <v>1296</v>
      </c>
      <c r="C4" s="1" t="s">
        <v>1297</v>
      </c>
      <c r="D4" s="1"/>
      <c r="E4" s="1"/>
      <c r="F4" s="1"/>
      <c r="G4" s="1"/>
      <c r="H4" s="1"/>
      <c r="I4" s="1"/>
      <c r="J4" s="1"/>
      <c r="K4" s="1"/>
      <c r="L4" s="1"/>
      <c r="M4" s="1"/>
      <c r="N4" s="1"/>
      <c r="O4" s="1"/>
      <c r="P4" s="1"/>
      <c r="Q4" s="1"/>
      <c r="R4" s="1"/>
    </row>
    <row r="5" spans="1:18" x14ac:dyDescent="0.25">
      <c r="A5" s="8" t="s">
        <v>1899</v>
      </c>
      <c r="B5" s="1" t="s">
        <v>1298</v>
      </c>
      <c r="C5" s="1" t="s">
        <v>1299</v>
      </c>
      <c r="D5" s="1" t="s">
        <v>1300</v>
      </c>
      <c r="E5" s="1"/>
      <c r="F5" s="1"/>
      <c r="G5" s="1"/>
      <c r="H5" s="1"/>
      <c r="I5" s="1"/>
      <c r="J5" s="1"/>
      <c r="K5" s="1"/>
      <c r="L5" s="1"/>
      <c r="M5" s="1"/>
      <c r="N5" s="1"/>
      <c r="O5" s="1"/>
      <c r="P5" s="1"/>
      <c r="Q5" s="1"/>
      <c r="R5" s="1"/>
    </row>
    <row r="6" spans="1:18" x14ac:dyDescent="0.25">
      <c r="A6" s="8" t="s">
        <v>1904</v>
      </c>
      <c r="B6" s="1" t="s">
        <v>1301</v>
      </c>
      <c r="C6" s="1" t="s">
        <v>1302</v>
      </c>
      <c r="D6" s="1" t="s">
        <v>1303</v>
      </c>
      <c r="E6" s="1" t="s">
        <v>1304</v>
      </c>
      <c r="F6" s="1"/>
      <c r="G6" s="1"/>
      <c r="H6" s="1"/>
      <c r="I6" s="1"/>
      <c r="J6" s="1"/>
      <c r="K6" s="1"/>
      <c r="L6" s="1"/>
      <c r="M6" s="1"/>
      <c r="N6" s="1"/>
      <c r="O6" s="1"/>
      <c r="P6" s="1"/>
      <c r="Q6" s="1"/>
      <c r="R6" s="1"/>
    </row>
    <row r="7" spans="1:18" ht="18.75" x14ac:dyDescent="0.25">
      <c r="A7" s="8" t="s">
        <v>1915</v>
      </c>
      <c r="B7" s="1" t="s">
        <v>1305</v>
      </c>
      <c r="C7" s="1" t="s">
        <v>1306</v>
      </c>
      <c r="D7" s="1" t="s">
        <v>1307</v>
      </c>
      <c r="E7" s="1" t="s">
        <v>1308</v>
      </c>
      <c r="F7" s="1" t="s">
        <v>1309</v>
      </c>
      <c r="G7" s="1"/>
      <c r="H7" s="1"/>
      <c r="I7" s="1"/>
      <c r="J7" s="1"/>
      <c r="K7" s="1"/>
      <c r="L7" s="1"/>
      <c r="M7" s="1"/>
      <c r="N7" s="1"/>
      <c r="O7" s="1"/>
      <c r="P7" s="1"/>
      <c r="Q7" s="1"/>
      <c r="R7" s="1"/>
    </row>
    <row r="8" spans="1:18" x14ac:dyDescent="0.25">
      <c r="A8" s="8" t="s">
        <v>1905</v>
      </c>
      <c r="B8" s="1" t="s">
        <v>1310</v>
      </c>
      <c r="C8" s="1" t="s">
        <v>1311</v>
      </c>
      <c r="D8" s="1" t="s">
        <v>1312</v>
      </c>
      <c r="E8" s="1" t="s">
        <v>1313</v>
      </c>
      <c r="F8" s="1" t="s">
        <v>1314</v>
      </c>
      <c r="G8" s="1" t="s">
        <v>1315</v>
      </c>
      <c r="H8" s="1"/>
      <c r="I8" s="1"/>
      <c r="J8" s="1"/>
      <c r="K8" s="1"/>
      <c r="L8" s="1"/>
      <c r="M8" s="1"/>
      <c r="N8" s="1"/>
      <c r="O8" s="1"/>
      <c r="P8" s="1"/>
      <c r="Q8" s="1"/>
      <c r="R8" s="1"/>
    </row>
    <row r="9" spans="1:18" x14ac:dyDescent="0.25">
      <c r="A9" s="8" t="s">
        <v>1903</v>
      </c>
      <c r="B9" s="1" t="s">
        <v>1316</v>
      </c>
      <c r="C9" s="1" t="s">
        <v>1317</v>
      </c>
      <c r="D9" s="1" t="s">
        <v>1318</v>
      </c>
      <c r="E9" s="1" t="s">
        <v>1310</v>
      </c>
      <c r="F9" s="1" t="s">
        <v>1319</v>
      </c>
      <c r="G9" s="1" t="s">
        <v>1320</v>
      </c>
      <c r="H9" s="1" t="s">
        <v>1304</v>
      </c>
      <c r="I9" s="1"/>
      <c r="J9" s="1"/>
      <c r="K9" s="1"/>
      <c r="L9" s="1"/>
      <c r="M9" s="1"/>
      <c r="N9" s="1"/>
      <c r="O9" s="1"/>
      <c r="P9" s="1"/>
      <c r="Q9" s="1"/>
      <c r="R9" s="1"/>
    </row>
    <row r="10" spans="1:18" x14ac:dyDescent="0.25">
      <c r="A10" s="8" t="s">
        <v>898</v>
      </c>
      <c r="B10" s="1" t="s">
        <v>1321</v>
      </c>
      <c r="C10" s="1" t="s">
        <v>1322</v>
      </c>
      <c r="D10" s="1" t="s">
        <v>1323</v>
      </c>
      <c r="E10" s="1" t="s">
        <v>1324</v>
      </c>
      <c r="F10" s="1" t="s">
        <v>1319</v>
      </c>
      <c r="G10" s="1" t="s">
        <v>1325</v>
      </c>
      <c r="H10" s="1" t="s">
        <v>1326</v>
      </c>
      <c r="I10" s="1" t="s">
        <v>1327</v>
      </c>
      <c r="J10" s="1"/>
      <c r="K10" s="1"/>
      <c r="L10" s="1"/>
      <c r="M10" s="1"/>
      <c r="N10" s="1"/>
      <c r="O10" s="1"/>
      <c r="P10" s="1"/>
      <c r="Q10" s="1"/>
      <c r="R10" s="1"/>
    </row>
    <row r="11" spans="1:18" x14ac:dyDescent="0.25">
      <c r="A11" s="8" t="s">
        <v>1900</v>
      </c>
      <c r="B11" s="1" t="s">
        <v>1323</v>
      </c>
      <c r="C11" s="1" t="s">
        <v>1328</v>
      </c>
      <c r="D11" s="1" t="s">
        <v>1329</v>
      </c>
      <c r="E11" s="1" t="s">
        <v>1330</v>
      </c>
      <c r="F11" s="1" t="s">
        <v>1331</v>
      </c>
      <c r="G11" s="1" t="s">
        <v>1332</v>
      </c>
      <c r="H11" s="1" t="s">
        <v>1332</v>
      </c>
      <c r="I11" s="1" t="s">
        <v>1312</v>
      </c>
      <c r="J11" s="1" t="s">
        <v>1327</v>
      </c>
      <c r="K11" s="1"/>
      <c r="L11" s="1"/>
      <c r="M11" s="1"/>
      <c r="N11" s="1"/>
      <c r="O11" s="1"/>
      <c r="P11" s="1"/>
      <c r="Q11" s="1"/>
      <c r="R11" s="1"/>
    </row>
    <row r="12" spans="1:18" x14ac:dyDescent="0.25">
      <c r="A12" s="8" t="s">
        <v>903</v>
      </c>
      <c r="B12" s="1" t="s">
        <v>1334</v>
      </c>
      <c r="C12" s="1" t="s">
        <v>1335</v>
      </c>
      <c r="D12" s="1" t="s">
        <v>1336</v>
      </c>
      <c r="E12" s="1" t="s">
        <v>1312</v>
      </c>
      <c r="F12" s="1" t="s">
        <v>1337</v>
      </c>
      <c r="G12" s="1" t="s">
        <v>1338</v>
      </c>
      <c r="H12" s="1" t="s">
        <v>1339</v>
      </c>
      <c r="I12" s="1" t="s">
        <v>1340</v>
      </c>
      <c r="J12" s="1" t="s">
        <v>1341</v>
      </c>
      <c r="K12" s="1" t="s">
        <v>1333</v>
      </c>
      <c r="L12" s="1"/>
      <c r="M12" s="1"/>
      <c r="N12" s="1"/>
      <c r="O12" s="1"/>
      <c r="P12" s="1"/>
      <c r="Q12" s="1"/>
      <c r="R12" s="1"/>
    </row>
    <row r="13" spans="1:18" x14ac:dyDescent="0.25">
      <c r="A13" s="1" t="s">
        <v>1916</v>
      </c>
      <c r="B13" s="1" t="s">
        <v>1323</v>
      </c>
      <c r="C13" s="1" t="s">
        <v>1343</v>
      </c>
      <c r="D13" s="1" t="s">
        <v>1344</v>
      </c>
      <c r="E13" s="1" t="s">
        <v>1345</v>
      </c>
      <c r="F13" s="1" t="s">
        <v>1346</v>
      </c>
      <c r="G13" s="1" t="s">
        <v>1314</v>
      </c>
      <c r="H13" s="1" t="s">
        <v>1313</v>
      </c>
      <c r="I13" s="1" t="s">
        <v>1313</v>
      </c>
      <c r="J13" s="1" t="s">
        <v>1307</v>
      </c>
      <c r="K13" s="1" t="s">
        <v>1342</v>
      </c>
      <c r="L13" s="1" t="s">
        <v>1347</v>
      </c>
      <c r="M13" s="1"/>
      <c r="N13" s="1"/>
      <c r="O13" s="1"/>
      <c r="P13" s="1"/>
      <c r="Q13" s="1"/>
      <c r="R13" s="1"/>
    </row>
    <row r="14" spans="1:18" x14ac:dyDescent="0.25">
      <c r="A14" s="1" t="s">
        <v>1917</v>
      </c>
      <c r="B14" s="1" t="s">
        <v>1348</v>
      </c>
      <c r="C14" s="1" t="s">
        <v>1349</v>
      </c>
      <c r="D14" s="1" t="s">
        <v>1350</v>
      </c>
      <c r="E14" s="1" t="s">
        <v>1343</v>
      </c>
      <c r="F14" s="1" t="s">
        <v>1350</v>
      </c>
      <c r="G14" s="1" t="s">
        <v>1332</v>
      </c>
      <c r="H14" s="1" t="s">
        <v>1351</v>
      </c>
      <c r="I14" s="1" t="s">
        <v>1332</v>
      </c>
      <c r="J14" s="1" t="s">
        <v>1352</v>
      </c>
      <c r="K14" s="1" t="s">
        <v>1353</v>
      </c>
      <c r="L14" s="1" t="s">
        <v>1354</v>
      </c>
      <c r="M14" s="1" t="s">
        <v>1355</v>
      </c>
      <c r="N14" s="1"/>
      <c r="O14" s="1"/>
      <c r="P14" s="1"/>
      <c r="Q14" s="1"/>
      <c r="R14" s="1"/>
    </row>
    <row r="15" spans="1:18" x14ac:dyDescent="0.25">
      <c r="A15" s="1" t="s">
        <v>1918</v>
      </c>
      <c r="B15" s="1" t="s">
        <v>1338</v>
      </c>
      <c r="C15" s="1" t="s">
        <v>1329</v>
      </c>
      <c r="D15" s="1" t="s">
        <v>1349</v>
      </c>
      <c r="E15" s="1" t="s">
        <v>1356</v>
      </c>
      <c r="F15" s="1" t="s">
        <v>1357</v>
      </c>
      <c r="G15" s="1" t="s">
        <v>1343</v>
      </c>
      <c r="H15" s="1" t="s">
        <v>1332</v>
      </c>
      <c r="I15" s="1" t="s">
        <v>1358</v>
      </c>
      <c r="J15" s="1" t="s">
        <v>1359</v>
      </c>
      <c r="K15" s="1" t="s">
        <v>1360</v>
      </c>
      <c r="L15" s="1" t="s">
        <v>1361</v>
      </c>
      <c r="M15" s="1" t="s">
        <v>1362</v>
      </c>
      <c r="N15" s="1" t="s">
        <v>1347</v>
      </c>
      <c r="O15" s="1"/>
      <c r="P15" s="1"/>
      <c r="Q15" s="1"/>
      <c r="R15" s="1"/>
    </row>
    <row r="16" spans="1:18" x14ac:dyDescent="0.25">
      <c r="A16" s="1" t="s">
        <v>1919</v>
      </c>
      <c r="B16" s="1" t="s">
        <v>1363</v>
      </c>
      <c r="C16" s="1" t="s">
        <v>1331</v>
      </c>
      <c r="D16" s="1" t="s">
        <v>1364</v>
      </c>
      <c r="E16" s="1" t="s">
        <v>1350</v>
      </c>
      <c r="F16" s="1" t="s">
        <v>1365</v>
      </c>
      <c r="G16" s="1" t="s">
        <v>1314</v>
      </c>
      <c r="H16" s="1" t="s">
        <v>1358</v>
      </c>
      <c r="I16" s="1" t="s">
        <v>1358</v>
      </c>
      <c r="J16" s="1" t="s">
        <v>1366</v>
      </c>
      <c r="K16" s="1" t="s">
        <v>1352</v>
      </c>
      <c r="L16" s="1" t="s">
        <v>1367</v>
      </c>
      <c r="M16" s="1" t="s">
        <v>1368</v>
      </c>
      <c r="N16" s="1" t="s">
        <v>1352</v>
      </c>
      <c r="O16" s="1" t="s">
        <v>1369</v>
      </c>
      <c r="P16" s="1"/>
      <c r="Q16" s="1"/>
      <c r="R16" s="1"/>
    </row>
    <row r="17" spans="1:18" x14ac:dyDescent="0.25">
      <c r="A17" s="1" t="s">
        <v>1920</v>
      </c>
      <c r="B17" s="1" t="s">
        <v>1314</v>
      </c>
      <c r="C17" s="1" t="s">
        <v>1365</v>
      </c>
      <c r="D17" s="1" t="s">
        <v>1364</v>
      </c>
      <c r="E17" s="1" t="s">
        <v>1346</v>
      </c>
      <c r="F17" s="1" t="s">
        <v>1370</v>
      </c>
      <c r="G17" s="1" t="s">
        <v>1371</v>
      </c>
      <c r="H17" s="1" t="s">
        <v>1336</v>
      </c>
      <c r="I17" s="1" t="s">
        <v>1332</v>
      </c>
      <c r="J17" s="1" t="s">
        <v>1372</v>
      </c>
      <c r="K17" s="1" t="s">
        <v>1373</v>
      </c>
      <c r="L17" s="1" t="s">
        <v>1374</v>
      </c>
      <c r="M17" s="1" t="s">
        <v>1354</v>
      </c>
      <c r="N17" s="1" t="s">
        <v>1366</v>
      </c>
      <c r="O17" s="1" t="s">
        <v>1307</v>
      </c>
      <c r="P17" s="1" t="s">
        <v>1295</v>
      </c>
      <c r="Q17" s="1"/>
      <c r="R17" s="1"/>
    </row>
    <row r="18" spans="1:18" x14ac:dyDescent="0.25">
      <c r="A18" s="1" t="s">
        <v>1921</v>
      </c>
      <c r="B18" s="1" t="s">
        <v>1375</v>
      </c>
      <c r="C18" s="1" t="s">
        <v>1376</v>
      </c>
      <c r="D18" s="1" t="s">
        <v>1377</v>
      </c>
      <c r="E18" s="1" t="s">
        <v>1365</v>
      </c>
      <c r="F18" s="1" t="s">
        <v>1378</v>
      </c>
      <c r="G18" s="1" t="s">
        <v>1336</v>
      </c>
      <c r="H18" s="1" t="s">
        <v>1351</v>
      </c>
      <c r="I18" s="1" t="s">
        <v>1370</v>
      </c>
      <c r="J18" s="1" t="s">
        <v>1379</v>
      </c>
      <c r="K18" s="1" t="s">
        <v>1366</v>
      </c>
      <c r="L18" s="1" t="s">
        <v>1380</v>
      </c>
      <c r="M18" s="1" t="s">
        <v>1381</v>
      </c>
      <c r="N18" s="1" t="s">
        <v>1382</v>
      </c>
      <c r="O18" s="1" t="s">
        <v>1307</v>
      </c>
      <c r="P18" s="1" t="s">
        <v>1380</v>
      </c>
      <c r="Q18" s="1" t="s">
        <v>1347</v>
      </c>
      <c r="R18" s="1"/>
    </row>
    <row r="19" spans="1:18" ht="16.5" thickBot="1" x14ac:dyDescent="0.3">
      <c r="A19" s="9" t="s">
        <v>1628</v>
      </c>
      <c r="B19" s="2" t="s">
        <v>1383</v>
      </c>
      <c r="C19" s="2" t="s">
        <v>1343</v>
      </c>
      <c r="D19" s="2" t="s">
        <v>1332</v>
      </c>
      <c r="E19" s="2" t="s">
        <v>1336</v>
      </c>
      <c r="F19" s="2" t="s">
        <v>1344</v>
      </c>
      <c r="G19" s="2" t="s">
        <v>1312</v>
      </c>
      <c r="H19" s="2" t="s">
        <v>1332</v>
      </c>
      <c r="I19" s="2" t="s">
        <v>1313</v>
      </c>
      <c r="J19" s="2" t="s">
        <v>1312</v>
      </c>
      <c r="K19" s="2" t="s">
        <v>1336</v>
      </c>
      <c r="L19" s="2" t="s">
        <v>1384</v>
      </c>
      <c r="M19" s="2" t="s">
        <v>1313</v>
      </c>
      <c r="N19" s="2" t="s">
        <v>1385</v>
      </c>
      <c r="O19" s="2" t="s">
        <v>1343</v>
      </c>
      <c r="P19" s="2" t="s">
        <v>1370</v>
      </c>
      <c r="Q19" s="2" t="s">
        <v>1386</v>
      </c>
      <c r="R19" s="2" t="s">
        <v>1387</v>
      </c>
    </row>
    <row r="20" spans="1:18" ht="18.75" x14ac:dyDescent="0.25">
      <c r="A20" s="5" t="s">
        <v>1881</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E21" sqref="E21"/>
    </sheetView>
  </sheetViews>
  <sheetFormatPr defaultColWidth="11.85546875" defaultRowHeight="15.75" x14ac:dyDescent="0.25"/>
  <cols>
    <col min="1" max="1" width="11.85546875" style="5" customWidth="1"/>
    <col min="2" max="15" width="12.42578125" style="5" bestFit="1" customWidth="1"/>
    <col min="16" max="16384" width="11.85546875" style="5"/>
  </cols>
  <sheetData>
    <row r="1" spans="1:15" ht="16.5" thickBot="1" x14ac:dyDescent="0.3">
      <c r="A1" s="5" t="s">
        <v>1981</v>
      </c>
    </row>
    <row r="2" spans="1:15" ht="16.5" thickBot="1" x14ac:dyDescent="0.3">
      <c r="A2" s="3"/>
      <c r="B2" s="3" t="s">
        <v>1928</v>
      </c>
      <c r="C2" s="3" t="s">
        <v>1929</v>
      </c>
      <c r="D2" s="3" t="s">
        <v>1930</v>
      </c>
      <c r="E2" s="3" t="s">
        <v>1931</v>
      </c>
      <c r="F2" s="3" t="s">
        <v>1939</v>
      </c>
      <c r="G2" s="3" t="s">
        <v>1932</v>
      </c>
      <c r="H2" s="3" t="s">
        <v>1933</v>
      </c>
      <c r="I2" s="3" t="s">
        <v>1934</v>
      </c>
      <c r="J2" s="3" t="s">
        <v>1935</v>
      </c>
      <c r="K2" s="3" t="s">
        <v>1936</v>
      </c>
      <c r="L2" s="3" t="s">
        <v>1940</v>
      </c>
      <c r="M2" s="3" t="s">
        <v>1937</v>
      </c>
      <c r="N2" s="3" t="s">
        <v>1941</v>
      </c>
      <c r="O2" s="7" t="s">
        <v>1628</v>
      </c>
    </row>
    <row r="3" spans="1:15" x14ac:dyDescent="0.25">
      <c r="A3" s="1" t="s">
        <v>1928</v>
      </c>
      <c r="B3" s="1" t="s">
        <v>1392</v>
      </c>
      <c r="C3" s="1"/>
      <c r="D3" s="1"/>
      <c r="E3" s="1"/>
      <c r="F3" s="1"/>
      <c r="G3" s="1"/>
      <c r="H3" s="1"/>
      <c r="I3" s="1"/>
      <c r="J3" s="1"/>
      <c r="K3" s="1"/>
      <c r="L3" s="1"/>
      <c r="M3" s="1"/>
      <c r="N3" s="1"/>
      <c r="O3" s="1"/>
    </row>
    <row r="4" spans="1:15" x14ac:dyDescent="0.25">
      <c r="A4" s="1" t="s">
        <v>1929</v>
      </c>
      <c r="B4" s="1" t="s">
        <v>1393</v>
      </c>
      <c r="C4" s="1" t="s">
        <v>1394</v>
      </c>
      <c r="D4" s="1"/>
      <c r="E4" s="1"/>
      <c r="F4" s="1"/>
      <c r="G4" s="1"/>
      <c r="H4" s="1"/>
      <c r="I4" s="1"/>
      <c r="J4" s="1"/>
      <c r="K4" s="1"/>
      <c r="L4" s="1"/>
      <c r="M4" s="1"/>
      <c r="N4" s="1"/>
      <c r="O4" s="1"/>
    </row>
    <row r="5" spans="1:15" x14ac:dyDescent="0.25">
      <c r="A5" s="1" t="s">
        <v>1930</v>
      </c>
      <c r="B5" s="1" t="s">
        <v>1395</v>
      </c>
      <c r="C5" s="1" t="s">
        <v>1320</v>
      </c>
      <c r="D5" s="1" t="s">
        <v>1347</v>
      </c>
      <c r="E5" s="1"/>
      <c r="F5" s="1"/>
      <c r="G5" s="1"/>
      <c r="H5" s="1"/>
      <c r="I5" s="1"/>
      <c r="J5" s="1"/>
      <c r="K5" s="1"/>
      <c r="L5" s="1"/>
      <c r="M5" s="1"/>
      <c r="N5" s="1"/>
      <c r="O5" s="1"/>
    </row>
    <row r="6" spans="1:15" x14ac:dyDescent="0.25">
      <c r="A6" s="1" t="s">
        <v>1931</v>
      </c>
      <c r="B6" s="1" t="s">
        <v>1396</v>
      </c>
      <c r="C6" s="1" t="s">
        <v>1397</v>
      </c>
      <c r="D6" s="1" t="s">
        <v>1398</v>
      </c>
      <c r="E6" s="1" t="s">
        <v>1315</v>
      </c>
      <c r="F6" s="1"/>
      <c r="G6" s="1"/>
      <c r="H6" s="1"/>
      <c r="I6" s="1"/>
      <c r="J6" s="1"/>
      <c r="K6" s="1"/>
      <c r="L6" s="1"/>
      <c r="M6" s="1"/>
      <c r="N6" s="1"/>
      <c r="O6" s="1"/>
    </row>
    <row r="7" spans="1:15" ht="18.75" x14ac:dyDescent="0.25">
      <c r="A7" s="1" t="s">
        <v>1915</v>
      </c>
      <c r="B7" s="1" t="s">
        <v>1399</v>
      </c>
      <c r="C7" s="1" t="s">
        <v>1400</v>
      </c>
      <c r="D7" s="1" t="s">
        <v>1401</v>
      </c>
      <c r="E7" s="1" t="s">
        <v>1402</v>
      </c>
      <c r="F7" s="1" t="s">
        <v>1347</v>
      </c>
      <c r="G7" s="1"/>
      <c r="H7" s="1"/>
      <c r="I7" s="1"/>
      <c r="J7" s="1"/>
      <c r="K7" s="1"/>
      <c r="L7" s="1"/>
      <c r="M7" s="1"/>
      <c r="N7" s="1"/>
      <c r="O7" s="1"/>
    </row>
    <row r="8" spans="1:15" x14ac:dyDescent="0.25">
      <c r="A8" s="1" t="s">
        <v>1932</v>
      </c>
      <c r="B8" s="1" t="s">
        <v>1403</v>
      </c>
      <c r="C8" s="1" t="s">
        <v>1403</v>
      </c>
      <c r="D8" s="1" t="s">
        <v>1404</v>
      </c>
      <c r="E8" s="1" t="s">
        <v>1405</v>
      </c>
      <c r="F8" s="1" t="s">
        <v>1406</v>
      </c>
      <c r="G8" s="1" t="s">
        <v>1315</v>
      </c>
      <c r="H8" s="1"/>
      <c r="I8" s="1"/>
      <c r="J8" s="1"/>
      <c r="K8" s="1"/>
      <c r="L8" s="1"/>
      <c r="M8" s="1"/>
      <c r="N8" s="1"/>
      <c r="O8" s="1"/>
    </row>
    <row r="9" spans="1:15" x14ac:dyDescent="0.25">
      <c r="A9" s="1" t="s">
        <v>1933</v>
      </c>
      <c r="B9" s="1" t="s">
        <v>1407</v>
      </c>
      <c r="C9" s="1" t="s">
        <v>1405</v>
      </c>
      <c r="D9" s="1" t="s">
        <v>1408</v>
      </c>
      <c r="E9" s="1" t="s">
        <v>1409</v>
      </c>
      <c r="F9" s="1" t="s">
        <v>1406</v>
      </c>
      <c r="G9" s="1" t="s">
        <v>1410</v>
      </c>
      <c r="H9" s="1" t="s">
        <v>1411</v>
      </c>
      <c r="I9" s="1"/>
      <c r="J9" s="1"/>
      <c r="K9" s="1"/>
      <c r="L9" s="1"/>
      <c r="M9" s="1"/>
      <c r="N9" s="1"/>
      <c r="O9" s="1"/>
    </row>
    <row r="10" spans="1:15" x14ac:dyDescent="0.25">
      <c r="A10" s="1" t="s">
        <v>1934</v>
      </c>
      <c r="B10" s="1" t="s">
        <v>1404</v>
      </c>
      <c r="C10" s="1" t="s">
        <v>1412</v>
      </c>
      <c r="D10" s="1" t="s">
        <v>1413</v>
      </c>
      <c r="E10" s="1" t="s">
        <v>1413</v>
      </c>
      <c r="F10" s="1" t="s">
        <v>1414</v>
      </c>
      <c r="G10" s="1" t="s">
        <v>1415</v>
      </c>
      <c r="H10" s="1" t="s">
        <v>1416</v>
      </c>
      <c r="I10" s="1" t="s">
        <v>1304</v>
      </c>
      <c r="J10" s="1"/>
      <c r="K10" s="1"/>
      <c r="L10" s="1"/>
      <c r="M10" s="1"/>
      <c r="N10" s="1"/>
      <c r="O10" s="1"/>
    </row>
    <row r="11" spans="1:15" x14ac:dyDescent="0.25">
      <c r="A11" s="1" t="s">
        <v>1935</v>
      </c>
      <c r="B11" s="1" t="s">
        <v>1417</v>
      </c>
      <c r="C11" s="1" t="s">
        <v>1418</v>
      </c>
      <c r="D11" s="1" t="s">
        <v>1418</v>
      </c>
      <c r="E11" s="1" t="s">
        <v>1419</v>
      </c>
      <c r="F11" s="1" t="s">
        <v>1420</v>
      </c>
      <c r="G11" s="1" t="s">
        <v>1421</v>
      </c>
      <c r="H11" s="1" t="s">
        <v>1422</v>
      </c>
      <c r="I11" s="1" t="s">
        <v>1418</v>
      </c>
      <c r="J11" s="1" t="s">
        <v>1423</v>
      </c>
      <c r="K11" s="1"/>
      <c r="L11" s="1"/>
      <c r="M11" s="1"/>
      <c r="N11" s="1"/>
      <c r="O11" s="1"/>
    </row>
    <row r="12" spans="1:15" x14ac:dyDescent="0.25">
      <c r="A12" s="1" t="s">
        <v>1936</v>
      </c>
      <c r="B12" s="1" t="s">
        <v>1424</v>
      </c>
      <c r="C12" s="1" t="s">
        <v>1422</v>
      </c>
      <c r="D12" s="1" t="s">
        <v>1425</v>
      </c>
      <c r="E12" s="1" t="s">
        <v>1426</v>
      </c>
      <c r="F12" s="1" t="s">
        <v>1427</v>
      </c>
      <c r="G12" s="1" t="s">
        <v>1428</v>
      </c>
      <c r="H12" s="1" t="s">
        <v>1429</v>
      </c>
      <c r="I12" s="1" t="s">
        <v>1430</v>
      </c>
      <c r="J12" s="1" t="s">
        <v>1431</v>
      </c>
      <c r="K12" s="1" t="s">
        <v>1432</v>
      </c>
      <c r="L12" s="1"/>
      <c r="M12" s="1"/>
      <c r="N12" s="1"/>
      <c r="O12" s="1"/>
    </row>
    <row r="13" spans="1:15" x14ac:dyDescent="0.25">
      <c r="A13" s="1" t="s">
        <v>1923</v>
      </c>
      <c r="B13" s="1" t="s">
        <v>1433</v>
      </c>
      <c r="C13" s="1" t="s">
        <v>1434</v>
      </c>
      <c r="D13" s="1" t="s">
        <v>1435</v>
      </c>
      <c r="E13" s="1" t="s">
        <v>1436</v>
      </c>
      <c r="F13" s="1" t="s">
        <v>1417</v>
      </c>
      <c r="G13" s="1" t="s">
        <v>1434</v>
      </c>
      <c r="H13" s="1" t="s">
        <v>1422</v>
      </c>
      <c r="I13" s="1" t="s">
        <v>1425</v>
      </c>
      <c r="J13" s="1" t="s">
        <v>1437</v>
      </c>
      <c r="K13" s="1" t="s">
        <v>1438</v>
      </c>
      <c r="L13" s="1" t="s">
        <v>1347</v>
      </c>
      <c r="M13" s="1"/>
      <c r="N13" s="1"/>
      <c r="O13" s="1"/>
    </row>
    <row r="14" spans="1:15" x14ac:dyDescent="0.25">
      <c r="A14" s="1" t="s">
        <v>1937</v>
      </c>
      <c r="B14" s="1" t="s">
        <v>1422</v>
      </c>
      <c r="C14" s="1" t="s">
        <v>1421</v>
      </c>
      <c r="D14" s="1" t="s">
        <v>1417</v>
      </c>
      <c r="E14" s="1" t="s">
        <v>1425</v>
      </c>
      <c r="F14" s="1" t="s">
        <v>1418</v>
      </c>
      <c r="G14" s="1" t="s">
        <v>1421</v>
      </c>
      <c r="H14" s="1" t="s">
        <v>1417</v>
      </c>
      <c r="I14" s="1" t="s">
        <v>1421</v>
      </c>
      <c r="J14" s="1" t="s">
        <v>1437</v>
      </c>
      <c r="K14" s="1" t="s">
        <v>1439</v>
      </c>
      <c r="L14" s="1" t="s">
        <v>1397</v>
      </c>
      <c r="M14" s="1" t="s">
        <v>1440</v>
      </c>
      <c r="N14" s="1"/>
      <c r="O14" s="1"/>
    </row>
    <row r="15" spans="1:15" x14ac:dyDescent="0.25">
      <c r="A15" s="1" t="s">
        <v>1938</v>
      </c>
      <c r="B15" s="1" t="s">
        <v>1441</v>
      </c>
      <c r="C15" s="1" t="s">
        <v>1435</v>
      </c>
      <c r="D15" s="1" t="s">
        <v>1424</v>
      </c>
      <c r="E15" s="1" t="s">
        <v>1442</v>
      </c>
      <c r="F15" s="1" t="s">
        <v>1428</v>
      </c>
      <c r="G15" s="1" t="s">
        <v>1443</v>
      </c>
      <c r="H15" s="1" t="s">
        <v>1433</v>
      </c>
      <c r="I15" s="1" t="s">
        <v>1433</v>
      </c>
      <c r="J15" s="1" t="s">
        <v>1444</v>
      </c>
      <c r="K15" s="1" t="s">
        <v>1445</v>
      </c>
      <c r="L15" s="1" t="s">
        <v>1396</v>
      </c>
      <c r="M15" s="1" t="s">
        <v>1446</v>
      </c>
      <c r="N15" s="1" t="s">
        <v>1347</v>
      </c>
      <c r="O15" s="1"/>
    </row>
    <row r="16" spans="1:15" ht="16.5" thickBot="1" x14ac:dyDescent="0.3">
      <c r="A16" s="9" t="s">
        <v>1628</v>
      </c>
      <c r="B16" s="2" t="s">
        <v>1419</v>
      </c>
      <c r="C16" s="2" t="s">
        <v>1447</v>
      </c>
      <c r="D16" s="2" t="s">
        <v>1427</v>
      </c>
      <c r="E16" s="2" t="s">
        <v>1447</v>
      </c>
      <c r="F16" s="2" t="s">
        <v>1448</v>
      </c>
      <c r="G16" s="2" t="s">
        <v>1419</v>
      </c>
      <c r="H16" s="2" t="s">
        <v>1427</v>
      </c>
      <c r="I16" s="2" t="s">
        <v>1421</v>
      </c>
      <c r="J16" s="2" t="s">
        <v>1420</v>
      </c>
      <c r="K16" s="2" t="s">
        <v>1418</v>
      </c>
      <c r="L16" s="2" t="s">
        <v>1449</v>
      </c>
      <c r="M16" s="2" t="s">
        <v>1450</v>
      </c>
      <c r="N16" s="2" t="s">
        <v>1449</v>
      </c>
      <c r="O16" s="2" t="s">
        <v>1304</v>
      </c>
    </row>
    <row r="17" spans="1:1" ht="18.75" x14ac:dyDescent="0.25">
      <c r="A17" s="5" t="s">
        <v>1882</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J17" sqref="J17"/>
    </sheetView>
  </sheetViews>
  <sheetFormatPr defaultColWidth="11.42578125" defaultRowHeight="15.75" x14ac:dyDescent="0.25"/>
  <cols>
    <col min="1" max="1" width="11.85546875" style="5" customWidth="1"/>
    <col min="2" max="2" width="13.85546875" style="5" bestFit="1" customWidth="1"/>
    <col min="3" max="15" width="12.42578125" style="5" bestFit="1" customWidth="1"/>
    <col min="16" max="16384" width="11.42578125" style="5"/>
  </cols>
  <sheetData>
    <row r="1" spans="1:15" ht="16.5" thickBot="1" x14ac:dyDescent="0.3">
      <c r="A1" s="5" t="s">
        <v>1982</v>
      </c>
    </row>
    <row r="2" spans="1:15" ht="16.5" thickBot="1" x14ac:dyDescent="0.3">
      <c r="A2" s="3"/>
      <c r="B2" s="3" t="s">
        <v>1928</v>
      </c>
      <c r="C2" s="3" t="s">
        <v>1929</v>
      </c>
      <c r="D2" s="3" t="s">
        <v>1930</v>
      </c>
      <c r="E2" s="3" t="s">
        <v>1931</v>
      </c>
      <c r="F2" s="3" t="s">
        <v>1939</v>
      </c>
      <c r="G2" s="3" t="s">
        <v>1932</v>
      </c>
      <c r="H2" s="3" t="s">
        <v>1933</v>
      </c>
      <c r="I2" s="3" t="s">
        <v>1934</v>
      </c>
      <c r="J2" s="3" t="s">
        <v>1935</v>
      </c>
      <c r="K2" s="3" t="s">
        <v>1936</v>
      </c>
      <c r="L2" s="3" t="s">
        <v>1942</v>
      </c>
      <c r="M2" s="3" t="s">
        <v>1917</v>
      </c>
      <c r="N2" s="3" t="s">
        <v>1943</v>
      </c>
      <c r="O2" s="7" t="s">
        <v>1628</v>
      </c>
    </row>
    <row r="3" spans="1:15" x14ac:dyDescent="0.25">
      <c r="A3" s="1" t="s">
        <v>1928</v>
      </c>
      <c r="B3" s="1" t="s">
        <v>1451</v>
      </c>
      <c r="C3" s="1"/>
      <c r="D3" s="1"/>
      <c r="E3" s="1"/>
      <c r="F3" s="1"/>
      <c r="G3" s="1"/>
      <c r="H3" s="1"/>
      <c r="I3" s="1"/>
      <c r="J3" s="1"/>
      <c r="K3" s="1"/>
      <c r="L3" s="1"/>
      <c r="M3" s="1"/>
      <c r="N3" s="1"/>
      <c r="O3" s="1"/>
    </row>
    <row r="4" spans="1:15" x14ac:dyDescent="0.25">
      <c r="A4" s="1" t="s">
        <v>1929</v>
      </c>
      <c r="B4" s="1" t="s">
        <v>1452</v>
      </c>
      <c r="C4" s="1" t="s">
        <v>1453</v>
      </c>
      <c r="D4" s="1"/>
      <c r="E4" s="1"/>
      <c r="F4" s="1"/>
      <c r="G4" s="1"/>
      <c r="H4" s="1"/>
      <c r="I4" s="1"/>
      <c r="J4" s="1"/>
      <c r="K4" s="1"/>
      <c r="L4" s="1"/>
      <c r="M4" s="1"/>
      <c r="N4" s="1"/>
      <c r="O4" s="1"/>
    </row>
    <row r="5" spans="1:15" x14ac:dyDescent="0.25">
      <c r="A5" s="1" t="s">
        <v>1930</v>
      </c>
      <c r="B5" s="8" t="s">
        <v>1454</v>
      </c>
      <c r="C5" s="8" t="s">
        <v>1455</v>
      </c>
      <c r="D5" s="1" t="s">
        <v>1347</v>
      </c>
      <c r="E5" s="27"/>
      <c r="F5" s="27"/>
      <c r="G5" s="27"/>
      <c r="H5" s="27"/>
      <c r="I5" s="27"/>
      <c r="J5" s="27"/>
      <c r="K5" s="27"/>
      <c r="L5" s="27"/>
      <c r="M5" s="27"/>
      <c r="N5" s="27"/>
      <c r="O5" s="1"/>
    </row>
    <row r="6" spans="1:15" x14ac:dyDescent="0.25">
      <c r="A6" s="1" t="s">
        <v>1931</v>
      </c>
      <c r="B6" s="8" t="s">
        <v>1456</v>
      </c>
      <c r="C6" s="8" t="s">
        <v>1452</v>
      </c>
      <c r="D6" s="8" t="s">
        <v>1457</v>
      </c>
      <c r="E6" s="1" t="s">
        <v>1347</v>
      </c>
      <c r="F6" s="27"/>
      <c r="G6" s="27"/>
      <c r="H6" s="27"/>
      <c r="I6" s="27"/>
      <c r="J6" s="27"/>
      <c r="K6" s="27"/>
      <c r="L6" s="27"/>
      <c r="M6" s="27"/>
      <c r="N6" s="27"/>
      <c r="O6" s="1"/>
    </row>
    <row r="7" spans="1:15" ht="18.75" x14ac:dyDescent="0.25">
      <c r="A7" s="1" t="s">
        <v>1944</v>
      </c>
      <c r="B7" s="8" t="s">
        <v>1458</v>
      </c>
      <c r="C7" s="8" t="s">
        <v>1459</v>
      </c>
      <c r="D7" s="8" t="s">
        <v>1460</v>
      </c>
      <c r="E7" s="8" t="s">
        <v>1461</v>
      </c>
      <c r="F7" s="1" t="s">
        <v>1462</v>
      </c>
      <c r="G7" s="27"/>
      <c r="H7" s="27"/>
      <c r="I7" s="27"/>
      <c r="J7" s="27"/>
      <c r="K7" s="27"/>
      <c r="L7" s="27"/>
      <c r="M7" s="27"/>
      <c r="N7" s="27"/>
      <c r="O7" s="1"/>
    </row>
    <row r="8" spans="1:15" x14ac:dyDescent="0.25">
      <c r="A8" s="1" t="s">
        <v>1932</v>
      </c>
      <c r="B8" s="8" t="s">
        <v>1463</v>
      </c>
      <c r="C8" s="8" t="s">
        <v>1464</v>
      </c>
      <c r="D8" s="8" t="s">
        <v>1465</v>
      </c>
      <c r="E8" s="8" t="s">
        <v>1466</v>
      </c>
      <c r="F8" s="8" t="s">
        <v>1467</v>
      </c>
      <c r="G8" s="1" t="s">
        <v>1468</v>
      </c>
      <c r="H8" s="27"/>
      <c r="I8" s="27"/>
      <c r="J8" s="27"/>
      <c r="K8" s="27"/>
      <c r="L8" s="27"/>
      <c r="M8" s="27"/>
      <c r="N8" s="27"/>
      <c r="O8" s="1"/>
    </row>
    <row r="9" spans="1:15" x14ac:dyDescent="0.25">
      <c r="A9" s="1" t="s">
        <v>1933</v>
      </c>
      <c r="B9" s="8" t="s">
        <v>1469</v>
      </c>
      <c r="C9" s="8" t="s">
        <v>1469</v>
      </c>
      <c r="D9" s="8" t="s">
        <v>1470</v>
      </c>
      <c r="E9" s="8" t="s">
        <v>1471</v>
      </c>
      <c r="F9" s="8" t="s">
        <v>1472</v>
      </c>
      <c r="G9" s="8" t="s">
        <v>1473</v>
      </c>
      <c r="H9" s="1" t="s">
        <v>1369</v>
      </c>
      <c r="I9" s="27"/>
      <c r="J9" s="27"/>
      <c r="K9" s="27"/>
      <c r="L9" s="27"/>
      <c r="M9" s="27"/>
      <c r="N9" s="27"/>
      <c r="O9" s="1"/>
    </row>
    <row r="10" spans="1:15" x14ac:dyDescent="0.25">
      <c r="A10" s="1" t="s">
        <v>1934</v>
      </c>
      <c r="B10" s="8" t="s">
        <v>1474</v>
      </c>
      <c r="C10" s="8" t="s">
        <v>1475</v>
      </c>
      <c r="D10" s="8" t="s">
        <v>1476</v>
      </c>
      <c r="E10" s="8" t="s">
        <v>1477</v>
      </c>
      <c r="F10" s="8" t="s">
        <v>1478</v>
      </c>
      <c r="G10" s="8" t="s">
        <v>1479</v>
      </c>
      <c r="H10" s="8" t="s">
        <v>1480</v>
      </c>
      <c r="I10" s="1" t="s">
        <v>1481</v>
      </c>
      <c r="J10" s="27"/>
      <c r="K10" s="27"/>
      <c r="L10" s="27"/>
      <c r="M10" s="27"/>
      <c r="N10" s="27"/>
      <c r="O10" s="1"/>
    </row>
    <row r="11" spans="1:15" x14ac:dyDescent="0.25">
      <c r="A11" s="1" t="s">
        <v>1935</v>
      </c>
      <c r="B11" s="8" t="s">
        <v>1482</v>
      </c>
      <c r="C11" s="8" t="s">
        <v>1483</v>
      </c>
      <c r="D11" s="8" t="s">
        <v>1484</v>
      </c>
      <c r="E11" s="8" t="s">
        <v>1485</v>
      </c>
      <c r="F11" s="8" t="s">
        <v>1486</v>
      </c>
      <c r="G11" s="8" t="s">
        <v>1487</v>
      </c>
      <c r="H11" s="8" t="s">
        <v>1488</v>
      </c>
      <c r="I11" s="8" t="s">
        <v>1489</v>
      </c>
      <c r="J11" s="1" t="s">
        <v>1490</v>
      </c>
      <c r="K11" s="27"/>
      <c r="L11" s="27"/>
      <c r="M11" s="27"/>
      <c r="N11" s="27"/>
      <c r="O11" s="1"/>
    </row>
    <row r="12" spans="1:15" x14ac:dyDescent="0.25">
      <c r="A12" s="1" t="s">
        <v>1936</v>
      </c>
      <c r="B12" s="1" t="s">
        <v>1491</v>
      </c>
      <c r="C12" s="1" t="s">
        <v>1492</v>
      </c>
      <c r="D12" s="1" t="s">
        <v>1493</v>
      </c>
      <c r="E12" s="1" t="s">
        <v>1494</v>
      </c>
      <c r="F12" s="1" t="s">
        <v>1495</v>
      </c>
      <c r="G12" s="1" t="s">
        <v>1496</v>
      </c>
      <c r="H12" s="1" t="s">
        <v>1497</v>
      </c>
      <c r="I12" s="1" t="s">
        <v>1498</v>
      </c>
      <c r="J12" s="1" t="s">
        <v>1499</v>
      </c>
      <c r="K12" s="1" t="s">
        <v>1500</v>
      </c>
      <c r="L12" s="27"/>
      <c r="M12" s="27"/>
      <c r="N12" s="27"/>
      <c r="O12" s="1"/>
    </row>
    <row r="13" spans="1:15" x14ac:dyDescent="0.25">
      <c r="A13" s="1" t="s">
        <v>1945</v>
      </c>
      <c r="B13" s="8" t="s">
        <v>1483</v>
      </c>
      <c r="C13" s="8" t="s">
        <v>1501</v>
      </c>
      <c r="D13" s="8" t="s">
        <v>1502</v>
      </c>
      <c r="E13" s="8" t="s">
        <v>1485</v>
      </c>
      <c r="F13" s="8" t="s">
        <v>1503</v>
      </c>
      <c r="G13" s="8" t="s">
        <v>1504</v>
      </c>
      <c r="H13" s="8" t="s">
        <v>1505</v>
      </c>
      <c r="I13" s="8" t="s">
        <v>1489</v>
      </c>
      <c r="J13" s="8" t="s">
        <v>1506</v>
      </c>
      <c r="K13" s="1" t="s">
        <v>1507</v>
      </c>
      <c r="L13" s="1" t="s">
        <v>1347</v>
      </c>
      <c r="M13" s="27"/>
      <c r="N13" s="27"/>
      <c r="O13" s="1"/>
    </row>
    <row r="14" spans="1:15" x14ac:dyDescent="0.25">
      <c r="A14" s="1" t="s">
        <v>1946</v>
      </c>
      <c r="B14" s="8" t="s">
        <v>1508</v>
      </c>
      <c r="C14" s="8" t="s">
        <v>1482</v>
      </c>
      <c r="D14" s="8" t="s">
        <v>1509</v>
      </c>
      <c r="E14" s="8" t="s">
        <v>1510</v>
      </c>
      <c r="F14" s="8" t="s">
        <v>1511</v>
      </c>
      <c r="G14" s="8" t="s">
        <v>1512</v>
      </c>
      <c r="H14" s="8" t="s">
        <v>1501</v>
      </c>
      <c r="I14" s="8" t="s">
        <v>1513</v>
      </c>
      <c r="J14" s="8" t="s">
        <v>1514</v>
      </c>
      <c r="K14" s="1" t="s">
        <v>1515</v>
      </c>
      <c r="L14" s="8" t="s">
        <v>1516</v>
      </c>
      <c r="M14" s="1" t="s">
        <v>1347</v>
      </c>
      <c r="N14" s="27"/>
      <c r="O14" s="1"/>
    </row>
    <row r="15" spans="1:15" x14ac:dyDescent="0.25">
      <c r="A15" s="1" t="s">
        <v>1925</v>
      </c>
      <c r="B15" s="8" t="s">
        <v>1517</v>
      </c>
      <c r="C15" s="8" t="s">
        <v>1518</v>
      </c>
      <c r="D15" s="8" t="s">
        <v>1519</v>
      </c>
      <c r="E15" s="8" t="s">
        <v>1501</v>
      </c>
      <c r="F15" s="8" t="s">
        <v>1520</v>
      </c>
      <c r="G15" s="8" t="s">
        <v>1501</v>
      </c>
      <c r="H15" s="8" t="s">
        <v>1521</v>
      </c>
      <c r="I15" s="8" t="s">
        <v>1485</v>
      </c>
      <c r="J15" s="8" t="s">
        <v>1522</v>
      </c>
      <c r="K15" s="1" t="s">
        <v>1523</v>
      </c>
      <c r="L15" s="8" t="s">
        <v>1524</v>
      </c>
      <c r="M15" s="8" t="s">
        <v>1525</v>
      </c>
      <c r="N15" s="1" t="s">
        <v>1526</v>
      </c>
      <c r="O15" s="1"/>
    </row>
    <row r="16" spans="1:15" ht="16.5" thickBot="1" x14ac:dyDescent="0.3">
      <c r="A16" s="9" t="s">
        <v>1628</v>
      </c>
      <c r="B16" s="28" t="s">
        <v>1483</v>
      </c>
      <c r="C16" s="28" t="s">
        <v>1520</v>
      </c>
      <c r="D16" s="28" t="s">
        <v>1502</v>
      </c>
      <c r="E16" s="28" t="s">
        <v>1487</v>
      </c>
      <c r="F16" s="28" t="s">
        <v>1483</v>
      </c>
      <c r="G16" s="28" t="s">
        <v>1527</v>
      </c>
      <c r="H16" s="28" t="s">
        <v>1527</v>
      </c>
      <c r="I16" s="28" t="s">
        <v>1528</v>
      </c>
      <c r="J16" s="28" t="s">
        <v>1529</v>
      </c>
      <c r="K16" s="2" t="s">
        <v>1530</v>
      </c>
      <c r="L16" s="28" t="s">
        <v>1531</v>
      </c>
      <c r="M16" s="28" t="s">
        <v>1532</v>
      </c>
      <c r="N16" s="28" t="s">
        <v>1533</v>
      </c>
      <c r="O16" s="2" t="s">
        <v>1534</v>
      </c>
    </row>
    <row r="17" spans="1:1" ht="18.75" x14ac:dyDescent="0.25">
      <c r="A17" s="5" t="s">
        <v>1882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Appendix II(a)</vt:lpstr>
      <vt:lpstr>Appendix II(b)</vt:lpstr>
      <vt:lpstr>Appendix II(c)</vt:lpstr>
      <vt:lpstr>Appendix II(d)</vt:lpstr>
      <vt:lpstr>Appendix II(e)</vt:lpstr>
      <vt:lpstr>Appendix II(f)</vt:lpstr>
      <vt:lpstr>Appendix II(g)</vt:lpstr>
      <vt:lpstr>Appendix II(h)</vt:lpstr>
      <vt:lpstr>Appendix II(i)</vt:lpstr>
      <vt:lpstr>Appendix II(j)</vt:lpstr>
      <vt:lpstr>Appendix II(k)</vt:lpstr>
      <vt:lpstr>Appendix II(l)</vt:lpstr>
      <vt:lpstr>Appendix II(m)</vt:lpstr>
      <vt:lpstr>Appendix II(n)</vt:lpstr>
      <vt:lpstr>Appendix II(o)</vt:lpstr>
      <vt:lpstr>Appendix II(p)</vt:lpstr>
      <vt:lpstr>Appendix II(q)</vt:lpstr>
      <vt:lpstr>Appendix II(r)</vt:lpstr>
      <vt:lpstr>Appendix II(s)</vt:lpstr>
      <vt:lpstr>Appendix II(t)</vt:lpstr>
      <vt:lpstr>Appendix II(u)</vt:lpstr>
      <vt:lpstr>'Appendix II(r)'!OLE_LINK2</vt:lpstr>
      <vt:lpstr>'Appendix II(o)'!OLE_LINK3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Lei</dc:creator>
  <cp:lastModifiedBy>Dr. Lei</cp:lastModifiedBy>
  <cp:lastPrinted>2014-04-21T22:12:26Z</cp:lastPrinted>
  <dcterms:created xsi:type="dcterms:W3CDTF">2014-04-21T21:57:56Z</dcterms:created>
  <dcterms:modified xsi:type="dcterms:W3CDTF">2016-05-12T16:26:37Z</dcterms:modified>
</cp:coreProperties>
</file>